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P1\A1 - PRZETARGI\ZP_2022\2. ZP_00 Zamówienia poniżej 130 000\Z_2 Odzież i obuwie specjalistyczne oraz art. BHP - 3 części (Agata)\5. Procedura postępowania\"/>
    </mc:Choice>
  </mc:AlternateContent>
  <xr:revisionPtr revIDLastSave="0" documentId="13_ncr:1_{9C093A3C-D05A-4753-9459-60762FFB69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 nr 2a" sheetId="1" r:id="rId1"/>
  </sheets>
  <definedNames>
    <definedName name="_xlnm.Print_Area" localSheetId="0">'Załącznik nr 2a'!$A$2:$H$11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5" i="1" l="1"/>
</calcChain>
</file>

<file path=xl/sharedStrings.xml><?xml version="1.0" encoding="utf-8"?>
<sst xmlns="http://schemas.openxmlformats.org/spreadsheetml/2006/main" count="65" uniqueCount="53">
  <si>
    <t>Przedmiot zamówienia</t>
  </si>
  <si>
    <t>szt.</t>
  </si>
  <si>
    <t>1.</t>
  </si>
  <si>
    <t>2.</t>
  </si>
  <si>
    <t>3.</t>
  </si>
  <si>
    <t>4.</t>
  </si>
  <si>
    <t>5.</t>
  </si>
  <si>
    <t>6.</t>
  </si>
  <si>
    <t>7.</t>
  </si>
  <si>
    <t>13.</t>
  </si>
  <si>
    <t>14.</t>
  </si>
  <si>
    <t>15.</t>
  </si>
  <si>
    <t>8.</t>
  </si>
  <si>
    <t>kpl.</t>
  </si>
  <si>
    <t>9.</t>
  </si>
  <si>
    <t>10.</t>
  </si>
  <si>
    <t>11.</t>
  </si>
  <si>
    <t>12.</t>
  </si>
  <si>
    <t>16.</t>
  </si>
  <si>
    <t xml:space="preserve">Lp. </t>
  </si>
  <si>
    <t>J.M.</t>
  </si>
  <si>
    <t>Dzienne Domy Pomocy</t>
  </si>
  <si>
    <t>17.</t>
  </si>
  <si>
    <t>18.</t>
  </si>
  <si>
    <t xml:space="preserve">Stawka podatku VAT (%)                       </t>
  </si>
  <si>
    <t>Wartość netto (zł)</t>
  </si>
  <si>
    <t>Wartość podatu VAT  (zł)</t>
  </si>
  <si>
    <t>Wartość brutto                  
(zł)</t>
  </si>
  <si>
    <t xml:space="preserve">Razem </t>
  </si>
  <si>
    <t xml:space="preserve">szt. </t>
  </si>
  <si>
    <r>
      <t xml:space="preserve">Ubranie damskie dla pielęgniarek , opiekunek i pokojowych:  
Spódnica – </t>
    </r>
    <r>
      <rPr>
        <sz val="8"/>
        <color indexed="8"/>
        <rFont val="Arial"/>
        <family val="2"/>
        <charset val="238"/>
      </rPr>
      <t>kolor do wyboru z palety przedstawionej przez Wykonawcę po podpisaniu umowy, wymagana dostępność kolorów: fuksja, biały, turkusowy, niebieski, bordowy. Z tyłu zapinana na suwak  i guzik, rozcięcie z tyłu, długości od 46 cm do 56 cm, pasek z gumką po bokach; rozmiary od XS do XXXL. Materiał: 33-35% bawełna 65-67 poliester, gramatura 160-200g/m², temp. prania  90- 95ºC (białe) do 60ºC (kolor).</t>
    </r>
  </si>
  <si>
    <r>
      <t xml:space="preserve">Koszulka bawełniana z krótkim rękawem:
</t>
    </r>
    <r>
      <rPr>
        <sz val="8"/>
        <color indexed="8"/>
        <rFont val="Arial"/>
        <family val="2"/>
        <charset val="238"/>
      </rPr>
      <t xml:space="preserve">(t-shirt), bawełna 100% (tolerancja +/- 5%), gęstość 150g/m (tolerancja +/-5g/m), splot spiralny, wykończenie owerlokiem, na przodzie logo. Kolor do wybory z palety przedstawionej przez Wykonawcę po podpisaniu umowy, rozmiary od XS do XXXL. 
</t>
    </r>
  </si>
  <si>
    <t xml:space="preserve">DOT MĄCZNAJ </t>
  </si>
  <si>
    <t>DOT KARMELKOWA</t>
  </si>
  <si>
    <t>DOT RĘDZIŃSKA</t>
  </si>
  <si>
    <t>DPS KALETNICZA/
DOT KALETNICZA/ZPS KALETNICZA</t>
  </si>
  <si>
    <t>DDP SEMAFOROWA NR 1</t>
  </si>
  <si>
    <t xml:space="preserve"> DDP SEMAFOROWA NR 2</t>
  </si>
  <si>
    <t xml:space="preserve"> DDP KARMELKOWA </t>
  </si>
  <si>
    <t xml:space="preserve"> DDP SKOCZYLASA </t>
  </si>
  <si>
    <r>
      <rPr>
        <b/>
        <sz val="8"/>
        <color theme="1"/>
        <rFont val="Arial"/>
        <family val="2"/>
        <charset val="238"/>
      </rPr>
      <t xml:space="preserve">Ubranie damskie dla pielęgniarek , opiekunek i pokojowych:                                          
Spodnie – </t>
    </r>
    <r>
      <rPr>
        <sz val="8"/>
        <color theme="1"/>
        <rFont val="Arial"/>
        <family val="2"/>
        <charset val="238"/>
      </rPr>
      <t xml:space="preserve">kolor do wyboru z palety przedstawionej przez Wykonawcę po podpisaniu umowy, wymagana dostępność kolorów: fuksja, turkusowy. Prosty krój, w pasie wszyta gumka, dwie ukośne kieszenie; rozmiary od XS do XXXL. Materiał: 33-35% bawełna, 65-67% poliester, gramatura 160-200g/m², temp. prania 90- 95ºC (białe) do 60ºC (kolor).             </t>
    </r>
  </si>
  <si>
    <t xml:space="preserve">8. </t>
  </si>
  <si>
    <r>
      <rPr>
        <b/>
        <sz val="8"/>
        <color theme="1"/>
        <rFont val="Arial"/>
        <family val="2"/>
        <charset val="238"/>
      </rPr>
      <t xml:space="preserve">Ubranie damskie dla pielęgniarek, opiekunek i pokojowych:                                           
Żakiet – </t>
    </r>
    <r>
      <rPr>
        <sz val="8"/>
        <color theme="1"/>
        <rFont val="Arial"/>
        <family val="2"/>
        <charset val="238"/>
      </rPr>
      <t>kolor do wyboru z palety przedstawionej przez Wykonawcę po podpisaniu umowy, wymagana dostępność kolorów: biały z lamówkami w kolorze fuksji, lila z lamówkami w kolorze białym. Zapinany na zatrzaski, cięcia francuskie, krótki rękaw, kieszenie dwie po bokach i jedna na piersi;  rozmiary od XS do XXXL. Materiał: 33-35% bawełna, 65-67% poliester, gramatura 160-200g/m², temp. prania 90- 95ºC (białe) do 60ºC (kolor).</t>
    </r>
  </si>
  <si>
    <t xml:space="preserve">MCUS.DZP.372-Z-2/2022                                                                              </t>
  </si>
  <si>
    <t>Załącznik nr 2a do Zapytania ofertowego</t>
  </si>
  <si>
    <t xml:space="preserve">Cena jednostkowa netto (zł) </t>
  </si>
  <si>
    <r>
      <t xml:space="preserve">Ubranie </t>
    </r>
    <r>
      <rPr>
        <b/>
        <i/>
        <sz val="8"/>
        <color indexed="8"/>
        <rFont val="Arial"/>
        <family val="2"/>
        <charset val="238"/>
      </rPr>
      <t>męskie</t>
    </r>
    <r>
      <rPr>
        <b/>
        <sz val="8"/>
        <color indexed="8"/>
        <rFont val="Arial"/>
        <family val="2"/>
        <charset val="238"/>
      </rPr>
      <t xml:space="preserve"> dwuczęściowe  dla  opiekunów, sanitariuszy i rehabilitantów (w tym): 
Bluza – </t>
    </r>
    <r>
      <rPr>
        <sz val="8"/>
        <color indexed="8"/>
        <rFont val="Arial"/>
        <family val="2"/>
        <charset val="238"/>
      </rPr>
      <t xml:space="preserve"> kolor do wyboru z palety przedstawionej przez Wykonawcę po podpisaniu umowy, wymagana dostępność kolorów: bordowy,  biały, turkusowy, niebieski. Krótki rękaw, kieszenie dwie po bokach i jedna na piersi;  
</t>
    </r>
    <r>
      <rPr>
        <b/>
        <sz val="8"/>
        <color indexed="8"/>
        <rFont val="Arial"/>
        <family val="2"/>
        <charset val="238"/>
      </rPr>
      <t>Spodnie</t>
    </r>
    <r>
      <rPr>
        <sz val="8"/>
        <color indexed="8"/>
        <rFont val="Arial"/>
        <family val="2"/>
        <charset val="238"/>
      </rPr>
      <t xml:space="preserve"> – kolor do wyboru z palety przedstawionej przez Wykonawcę po podpisaniu umowy, wymagana dostępność kolorów: bordowy,  biały, turkusowy, niebieski. Prosty krój, w pasie wszyta gumka, dwie ukośne kieszenie. Rozmiary od XS do XXXL. Materiał: 33-35% bawełna, 65-67% poliester, gramatura 160-200g/m², temp. prania do 95ºC (białe) do 60ºC (kolor).</t>
    </r>
  </si>
  <si>
    <r>
      <t>Ubranie</t>
    </r>
    <r>
      <rPr>
        <b/>
        <i/>
        <sz val="8"/>
        <color indexed="8"/>
        <rFont val="Arial"/>
        <family val="2"/>
        <charset val="238"/>
      </rPr>
      <t xml:space="preserve"> damskie </t>
    </r>
    <r>
      <rPr>
        <b/>
        <sz val="8"/>
        <color indexed="8"/>
        <rFont val="Arial"/>
        <family val="2"/>
        <charset val="238"/>
      </rPr>
      <t xml:space="preserve">dwuczęściowe  dla  opiekunów, sanitariuszy i rehabilitantów (w tym): 
Bluza –  </t>
    </r>
    <r>
      <rPr>
        <sz val="8"/>
        <color indexed="8"/>
        <rFont val="Arial"/>
        <family val="2"/>
        <charset val="238"/>
      </rPr>
      <t xml:space="preserve">kolor do wybory z palety przedstawionej przez Wykonawcę po podpisaniu umowy, wymagana dostępność kolorów: bordowy,  biały, turkusowy, niebieski. Krótki rękaw, kieszenie dwie po bokach i jedna na piersi;  
</t>
    </r>
    <r>
      <rPr>
        <b/>
        <sz val="8"/>
        <color indexed="8"/>
        <rFont val="Arial"/>
        <family val="2"/>
        <charset val="238"/>
      </rPr>
      <t>Spodnie</t>
    </r>
    <r>
      <rPr>
        <sz val="8"/>
        <color indexed="8"/>
        <rFont val="Arial"/>
        <family val="2"/>
        <charset val="238"/>
      </rPr>
      <t xml:space="preserve"> – kolor do wybory z palety przedstawionej przez Wykonawcę po podpisaniu umowy, wymagana dostępność kolorów: bordowy,  biały, turkusowy, niebieski. Prosty krój, w pasie wszyta gumka, dwie ukośne kieszenie. Rozmiary od XS do XXXL. Materiał: 33-35% bawełna, 65-67% poliester, gramatura 160-200g/m², temp. prania  90- 95ºC (białe) do 60ºC (kolor).</t>
    </r>
  </si>
  <si>
    <r>
      <rPr>
        <b/>
        <sz val="8"/>
        <color theme="1"/>
        <rFont val="Arial"/>
        <family val="2"/>
        <charset val="238"/>
      </rPr>
      <t xml:space="preserve">Ubranie dwuczęściowe  dla  opiekunów, sanitariuszy i rehabilitantów (w tym) (uniwersalne): </t>
    </r>
    <r>
      <rPr>
        <sz val="8"/>
        <color theme="1"/>
        <rFont val="Arial"/>
        <family val="2"/>
        <charset val="238"/>
      </rPr>
      <t xml:space="preserve">
</t>
    </r>
    <r>
      <rPr>
        <b/>
        <sz val="8"/>
        <color theme="1"/>
        <rFont val="Arial"/>
        <family val="2"/>
        <charset val="238"/>
      </rPr>
      <t>Bluza</t>
    </r>
    <r>
      <rPr>
        <sz val="8"/>
        <color theme="1"/>
        <rFont val="Arial"/>
        <family val="2"/>
        <charset val="238"/>
      </rPr>
      <t xml:space="preserve"> –  kolor do wybory z palety przedstawionej przez Wykonawcę po podpisaniu umowy, wymagana dostępność kolorów: bordowy,  biały, turkusowy, niebieski. Krótki rękaw, kieszenie dwie po bokach i jedna na piersi;  
</t>
    </r>
    <r>
      <rPr>
        <b/>
        <sz val="8"/>
        <color theme="1"/>
        <rFont val="Arial"/>
        <family val="2"/>
        <charset val="238"/>
      </rPr>
      <t>Spodnie</t>
    </r>
    <r>
      <rPr>
        <sz val="8"/>
        <color theme="1"/>
        <rFont val="Arial"/>
        <family val="2"/>
        <charset val="238"/>
      </rPr>
      <t xml:space="preserve"> – kolor do wybory z palety przedstawionej przez Wykonawcę po podpisaniu umowy, wymagana dostępność kolorów: bordowy,  biały, turkusowy, niebieski. Prosty krój, w pasie wszyta gumka, dwie ukośne kieszenie. Rozmiary od XS do XXXL. Materiał: 33-35% bawełna, 65-67% poliester, gramatura 160-200g/m², temp. prania  90- 95ºC (białe) do 60ºC (kolor).</t>
    </r>
  </si>
  <si>
    <r>
      <rPr>
        <b/>
        <sz val="10"/>
        <color rgb="FFFF0000"/>
        <rFont val="Arial"/>
        <family val="2"/>
        <charset val="238"/>
      </rPr>
      <t xml:space="preserve">UWAGA: </t>
    </r>
    <r>
      <rPr>
        <sz val="10"/>
        <color theme="1"/>
        <rFont val="Arial"/>
        <family val="2"/>
        <charset val="238"/>
      </rPr>
      <t xml:space="preserve"> Cena  podana w  Formularzu ofertowym  (Załącznik nr 1)  oraz w Kalkulacji cenowej (Załącznik nr 2a), jest ceną ostateczną, kompletną zawierającą wszystkie koszty, które ponosi Zamawiający w całym okresie realizacji zamówienia i zostanie wprowadzona do umowy jako obowiązująca strony przez cały okres realizacji zamówienia.</t>
    </r>
  </si>
  <si>
    <r>
      <t xml:space="preserve">KALKULACJA CENOWA 
na sukcesywną dostawę odzieży specjalistycznej dla personelu Domów Pomocy Społecznej oraz Dziennych Domów Pomocy Miejskiego Centrum Usług Socjalnych we Wrocławiu przy ul. Mącznej 3 - </t>
    </r>
    <r>
      <rPr>
        <b/>
        <sz val="10"/>
        <color rgb="FF00B050"/>
        <rFont val="Arial"/>
        <family val="2"/>
        <charset val="238"/>
      </rPr>
      <t>CZĘŚĆ 1</t>
    </r>
  </si>
  <si>
    <r>
      <rPr>
        <sz val="9"/>
        <color theme="1"/>
        <rFont val="Calibri"/>
        <family val="2"/>
        <charset val="238"/>
        <scheme val="minor"/>
      </rPr>
      <t>...........................................................................................</t>
    </r>
    <r>
      <rPr>
        <b/>
        <sz val="9"/>
        <color theme="1"/>
        <rFont val="Calibri"/>
        <family val="2"/>
        <charset val="238"/>
        <scheme val="minor"/>
      </rPr>
      <t xml:space="preserve">
(podpis i pieczęć osób wskazanych w dokumencie uprawniającym
 do występowania w obrocie prawnym 
lub posiadających pełnomocnictwo)
</t>
    </r>
    <r>
      <rPr>
        <b/>
        <sz val="9"/>
        <color rgb="FFFF0000"/>
        <rFont val="Calibri"/>
        <family val="2"/>
        <charset val="238"/>
        <scheme val="minor"/>
      </rPr>
      <t xml:space="preserve"> Wykonawca podpisuje własnoręcznie w przypadku oferty złożonej  na podstawie rozdziału VI ust. 5 pkt 2 Zapytania ofertowego  </t>
    </r>
  </si>
  <si>
    <r>
      <rPr>
        <b/>
        <sz val="8"/>
        <color theme="1"/>
        <rFont val="Arial"/>
        <family val="2"/>
        <charset val="238"/>
      </rPr>
      <t xml:space="preserve">Sukienka medyczna zapinana z przodu na zamek: 
</t>
    </r>
    <r>
      <rPr>
        <sz val="8"/>
        <color theme="1"/>
        <rFont val="Arial"/>
        <family val="2"/>
        <charset val="238"/>
      </rPr>
      <t>zamek góra-dół, krótki rękaw, dwie kieszenie niezapinane na wysokości bioder, długość przed kolano. 
Dostępne rozmiary: od 34 do 50.
Kolor: amarantowy, oberżyna, fuksja.
Skład materiału: 35% bawełna (tolerancja +/- 5%), 65% poliester (tolerancja +/- 5%), gramatura 165g/m2 (+/- 5 g/m2).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</si>
</sst>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Czcionka tekstu podstawowego"/>
      <family val="2"/>
      <charset val="238"/>
    </font>
    <font>
      <b/>
      <sz val="9"/>
      <color theme="1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0"/>
      <color rgb="FF00B050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0">
    <xf numFmtId="0" fontId="0" fillId="0" borderId="0"/>
    <xf numFmtId="0" fontId="11" fillId="0" borderId="0"/>
    <xf numFmtId="0" fontId="9" fillId="0" borderId="0"/>
    <xf numFmtId="0" fontId="20" fillId="0" borderId="0"/>
    <xf numFmtId="0" fontId="16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2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10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18" fillId="0" borderId="0" xfId="0" applyFont="1"/>
    <xf numFmtId="0" fontId="19" fillId="2" borderId="1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0" fontId="15" fillId="2" borderId="1" xfId="1" applyFont="1" applyFill="1" applyBorder="1" applyAlignment="1">
      <alignment vertical="top" wrapText="1"/>
    </xf>
    <xf numFmtId="0" fontId="15" fillId="2" borderId="1" xfId="1" applyNumberFormat="1" applyFont="1" applyFill="1" applyBorder="1" applyAlignment="1">
      <alignment vertical="top" wrapText="1"/>
    </xf>
    <xf numFmtId="0" fontId="23" fillId="2" borderId="1" xfId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9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2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0" fontId="24" fillId="2" borderId="1" xfId="0" applyFont="1" applyFill="1" applyBorder="1" applyAlignment="1">
      <alignment horizontal="center" vertical="center"/>
    </xf>
    <xf numFmtId="2" fontId="27" fillId="6" borderId="1" xfId="0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vertical="top" wrapText="1"/>
    </xf>
    <xf numFmtId="0" fontId="13" fillId="2" borderId="1" xfId="1" applyFont="1" applyFill="1" applyBorder="1" applyAlignment="1">
      <alignment horizontal="center" vertical="center" wrapText="1"/>
    </xf>
    <xf numFmtId="2" fontId="24" fillId="0" borderId="1" xfId="0" applyNumberFormat="1" applyFont="1" applyBorder="1" applyAlignment="1">
      <alignment horizontal="center" vertical="center"/>
    </xf>
    <xf numFmtId="9" fontId="24" fillId="0" borderId="1" xfId="0" applyNumberFormat="1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0" borderId="0" xfId="0" applyFont="1" applyAlignment="1">
      <alignment wrapText="1"/>
    </xf>
    <xf numFmtId="0" fontId="24" fillId="0" borderId="0" xfId="0" applyFont="1" applyFill="1" applyAlignment="1">
      <alignment wrapText="1"/>
    </xf>
    <xf numFmtId="0" fontId="24" fillId="0" borderId="0" xfId="0" applyFont="1"/>
    <xf numFmtId="0" fontId="17" fillId="0" borderId="3" xfId="0" applyFont="1" applyBorder="1" applyAlignment="1">
      <alignment horizontal="right" vertical="center"/>
    </xf>
    <xf numFmtId="0" fontId="29" fillId="0" borderId="0" xfId="0" applyFont="1"/>
    <xf numFmtId="0" fontId="21" fillId="3" borderId="1" xfId="3" applyFont="1" applyFill="1" applyBorder="1" applyAlignment="1">
      <alignment horizontal="center" vertical="center" textRotation="90" wrapText="1"/>
    </xf>
    <xf numFmtId="0" fontId="24" fillId="3" borderId="1" xfId="0" applyFont="1" applyFill="1" applyBorder="1" applyAlignment="1" applyProtection="1">
      <alignment horizontal="center" vertical="center" wrapText="1"/>
    </xf>
    <xf numFmtId="2" fontId="12" fillId="4" borderId="2" xfId="4" applyNumberFormat="1" applyFont="1" applyFill="1" applyBorder="1" applyAlignment="1">
      <alignment horizontal="center" vertical="center" wrapText="1"/>
    </xf>
    <xf numFmtId="0" fontId="21" fillId="7" borderId="2" xfId="3" applyFont="1" applyFill="1" applyBorder="1" applyAlignment="1">
      <alignment horizontal="center" vertical="center" textRotation="90" wrapText="1"/>
    </xf>
    <xf numFmtId="0" fontId="17" fillId="0" borderId="3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top" wrapText="1"/>
    </xf>
    <xf numFmtId="0" fontId="33" fillId="0" borderId="0" xfId="58" applyFont="1" applyAlignment="1">
      <alignment horizontal="center" vertical="center" wrapText="1"/>
    </xf>
    <xf numFmtId="0" fontId="33" fillId="0" borderId="0" xfId="58" applyFont="1" applyAlignment="1">
      <alignment horizontal="center" vertical="center"/>
    </xf>
  </cellXfs>
  <cellStyles count="60">
    <cellStyle name="Excel Built-in Normal" xfId="1" xr:uid="{00000000-0005-0000-0000-000000000000}"/>
    <cellStyle name="Normalny" xfId="0" builtinId="0"/>
    <cellStyle name="Normalny 2" xfId="2" xr:uid="{00000000-0005-0000-0000-000002000000}"/>
    <cellStyle name="Normalny 2 2" xfId="5" xr:uid="{00000000-0005-0000-0000-000003000000}"/>
    <cellStyle name="Normalny 2 2 2" xfId="8" xr:uid="{00000000-0005-0000-0000-000004000000}"/>
    <cellStyle name="Normalny 2 2 2 2" xfId="17" xr:uid="{00000000-0005-0000-0000-000005000000}"/>
    <cellStyle name="Normalny 2 2 2 2 2" xfId="44" xr:uid="{00000000-0005-0000-0000-000006000000}"/>
    <cellStyle name="Normalny 2 2 2 3" xfId="26" xr:uid="{00000000-0005-0000-0000-000007000000}"/>
    <cellStyle name="Normalny 2 2 2 3 2" xfId="53" xr:uid="{00000000-0005-0000-0000-000008000000}"/>
    <cellStyle name="Normalny 2 2 2 4" xfId="35" xr:uid="{00000000-0005-0000-0000-000009000000}"/>
    <cellStyle name="Normalny 2 2 3" xfId="11" xr:uid="{00000000-0005-0000-0000-00000A000000}"/>
    <cellStyle name="Normalny 2 2 3 2" xfId="20" xr:uid="{00000000-0005-0000-0000-00000B000000}"/>
    <cellStyle name="Normalny 2 2 3 2 2" xfId="47" xr:uid="{00000000-0005-0000-0000-00000C000000}"/>
    <cellStyle name="Normalny 2 2 3 3" xfId="29" xr:uid="{00000000-0005-0000-0000-00000D000000}"/>
    <cellStyle name="Normalny 2 2 3 3 2" xfId="56" xr:uid="{00000000-0005-0000-0000-00000E000000}"/>
    <cellStyle name="Normalny 2 2 3 4" xfId="38" xr:uid="{00000000-0005-0000-0000-00000F000000}"/>
    <cellStyle name="Normalny 2 2 4" xfId="14" xr:uid="{00000000-0005-0000-0000-000010000000}"/>
    <cellStyle name="Normalny 2 2 4 2" xfId="41" xr:uid="{00000000-0005-0000-0000-000011000000}"/>
    <cellStyle name="Normalny 2 2 5" xfId="23" xr:uid="{00000000-0005-0000-0000-000012000000}"/>
    <cellStyle name="Normalny 2 2 5 2" xfId="50" xr:uid="{00000000-0005-0000-0000-000013000000}"/>
    <cellStyle name="Normalny 2 2 6" xfId="32" xr:uid="{00000000-0005-0000-0000-000014000000}"/>
    <cellStyle name="Normalny 2 3" xfId="3" xr:uid="{00000000-0005-0000-0000-000015000000}"/>
    <cellStyle name="Normalny 2 4" xfId="6" xr:uid="{00000000-0005-0000-0000-000016000000}"/>
    <cellStyle name="Normalny 2 4 2" xfId="9" xr:uid="{00000000-0005-0000-0000-000017000000}"/>
    <cellStyle name="Normalny 2 4 2 2" xfId="18" xr:uid="{00000000-0005-0000-0000-000018000000}"/>
    <cellStyle name="Normalny 2 4 2 2 2" xfId="45" xr:uid="{00000000-0005-0000-0000-000019000000}"/>
    <cellStyle name="Normalny 2 4 2 3" xfId="27" xr:uid="{00000000-0005-0000-0000-00001A000000}"/>
    <cellStyle name="Normalny 2 4 2 3 2" xfId="54" xr:uid="{00000000-0005-0000-0000-00001B000000}"/>
    <cellStyle name="Normalny 2 4 2 4" xfId="36" xr:uid="{00000000-0005-0000-0000-00001C000000}"/>
    <cellStyle name="Normalny 2 4 3" xfId="12" xr:uid="{00000000-0005-0000-0000-00001D000000}"/>
    <cellStyle name="Normalny 2 4 3 2" xfId="21" xr:uid="{00000000-0005-0000-0000-00001E000000}"/>
    <cellStyle name="Normalny 2 4 3 2 2" xfId="48" xr:uid="{00000000-0005-0000-0000-00001F000000}"/>
    <cellStyle name="Normalny 2 4 3 3" xfId="30" xr:uid="{00000000-0005-0000-0000-000020000000}"/>
    <cellStyle name="Normalny 2 4 3 3 2" xfId="57" xr:uid="{00000000-0005-0000-0000-000021000000}"/>
    <cellStyle name="Normalny 2 4 3 4" xfId="39" xr:uid="{00000000-0005-0000-0000-000022000000}"/>
    <cellStyle name="Normalny 2 4 4" xfId="15" xr:uid="{00000000-0005-0000-0000-000023000000}"/>
    <cellStyle name="Normalny 2 4 4 2" xfId="42" xr:uid="{00000000-0005-0000-0000-000024000000}"/>
    <cellStyle name="Normalny 2 4 5" xfId="24" xr:uid="{00000000-0005-0000-0000-000025000000}"/>
    <cellStyle name="Normalny 2 4 5 2" xfId="51" xr:uid="{00000000-0005-0000-0000-000026000000}"/>
    <cellStyle name="Normalny 2 4 6" xfId="33" xr:uid="{00000000-0005-0000-0000-000027000000}"/>
    <cellStyle name="Normalny 2 5" xfId="7" xr:uid="{00000000-0005-0000-0000-000028000000}"/>
    <cellStyle name="Normalny 2 5 2" xfId="16" xr:uid="{00000000-0005-0000-0000-000029000000}"/>
    <cellStyle name="Normalny 2 5 2 2" xfId="43" xr:uid="{00000000-0005-0000-0000-00002A000000}"/>
    <cellStyle name="Normalny 2 5 3" xfId="25" xr:uid="{00000000-0005-0000-0000-00002B000000}"/>
    <cellStyle name="Normalny 2 5 3 2" xfId="52" xr:uid="{00000000-0005-0000-0000-00002C000000}"/>
    <cellStyle name="Normalny 2 5 4" xfId="34" xr:uid="{00000000-0005-0000-0000-00002D000000}"/>
    <cellStyle name="Normalny 2 6" xfId="10" xr:uid="{00000000-0005-0000-0000-00002E000000}"/>
    <cellStyle name="Normalny 2 6 2" xfId="19" xr:uid="{00000000-0005-0000-0000-00002F000000}"/>
    <cellStyle name="Normalny 2 6 2 2" xfId="46" xr:uid="{00000000-0005-0000-0000-000030000000}"/>
    <cellStyle name="Normalny 2 6 3" xfId="28" xr:uid="{00000000-0005-0000-0000-000031000000}"/>
    <cellStyle name="Normalny 2 6 3 2" xfId="55" xr:uid="{00000000-0005-0000-0000-000032000000}"/>
    <cellStyle name="Normalny 2 6 4" xfId="37" xr:uid="{00000000-0005-0000-0000-000033000000}"/>
    <cellStyle name="Normalny 2 7" xfId="13" xr:uid="{00000000-0005-0000-0000-000034000000}"/>
    <cellStyle name="Normalny 2 7 2" xfId="40" xr:uid="{00000000-0005-0000-0000-000035000000}"/>
    <cellStyle name="Normalny 2 8" xfId="22" xr:uid="{00000000-0005-0000-0000-000036000000}"/>
    <cellStyle name="Normalny 2 8 2" xfId="49" xr:uid="{00000000-0005-0000-0000-000037000000}"/>
    <cellStyle name="Normalny 2 9" xfId="31" xr:uid="{00000000-0005-0000-0000-000038000000}"/>
    <cellStyle name="Normalny 3" xfId="58" xr:uid="{00000000-0005-0000-0000-000039000000}"/>
    <cellStyle name="Normalny 4" xfId="59" xr:uid="{00000000-0005-0000-0000-00003A000000}"/>
    <cellStyle name="Normalny 7" xfId="4" xr:uid="{00000000-0005-0000-0000-00003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topLeftCell="A11" zoomScale="90" zoomScaleNormal="90" zoomScaleSheetLayoutView="100" workbookViewId="0">
      <selection sqref="A1:R23"/>
    </sheetView>
  </sheetViews>
  <sheetFormatPr defaultRowHeight="14.25"/>
  <cols>
    <col min="1" max="1" width="4.625" style="1" customWidth="1"/>
    <col min="2" max="2" width="41.5" style="3" customWidth="1"/>
    <col min="3" max="3" width="4.375" style="1" customWidth="1"/>
    <col min="4" max="4" width="6.625" style="1" customWidth="1"/>
    <col min="5" max="5" width="6.625" style="5" customWidth="1"/>
    <col min="6" max="6" width="6.625" style="4" customWidth="1"/>
    <col min="7" max="7" width="6.625" style="1" customWidth="1"/>
    <col min="8" max="8" width="6.625" style="5" customWidth="1"/>
    <col min="9" max="13" width="6.625" customWidth="1"/>
    <col min="14" max="18" width="10.875" customWidth="1"/>
  </cols>
  <sheetData>
    <row r="1" spans="1:18" s="45" customFormat="1" ht="22.5" customHeight="1">
      <c r="A1" s="50" t="s">
        <v>43</v>
      </c>
      <c r="B1" s="50"/>
      <c r="C1" s="50"/>
      <c r="D1" s="41"/>
      <c r="E1" s="41"/>
      <c r="F1" s="42"/>
      <c r="G1" s="41"/>
      <c r="H1" s="41"/>
      <c r="I1" s="43"/>
      <c r="J1" s="43"/>
      <c r="K1" s="43"/>
      <c r="L1" s="43"/>
      <c r="M1" s="43"/>
      <c r="N1" s="43"/>
      <c r="O1" s="43"/>
      <c r="P1" s="43"/>
      <c r="Q1" s="43"/>
      <c r="R1" s="44" t="s">
        <v>44</v>
      </c>
    </row>
    <row r="2" spans="1:18" ht="45" customHeight="1">
      <c r="A2" s="51" t="s">
        <v>50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s="2" customFormat="1" ht="130.5" customHeight="1">
      <c r="A3" s="25" t="s">
        <v>19</v>
      </c>
      <c r="B3" s="10" t="s">
        <v>0</v>
      </c>
      <c r="C3" s="47" t="s">
        <v>20</v>
      </c>
      <c r="D3" s="11" t="s">
        <v>34</v>
      </c>
      <c r="E3" s="11" t="s">
        <v>35</v>
      </c>
      <c r="F3" s="11" t="s">
        <v>32</v>
      </c>
      <c r="G3" s="11" t="s">
        <v>33</v>
      </c>
      <c r="H3" s="11" t="s">
        <v>21</v>
      </c>
      <c r="I3" s="46" t="s">
        <v>36</v>
      </c>
      <c r="J3" s="46" t="s">
        <v>37</v>
      </c>
      <c r="K3" s="46" t="s">
        <v>38</v>
      </c>
      <c r="L3" s="46" t="s">
        <v>39</v>
      </c>
      <c r="M3" s="49" t="s">
        <v>28</v>
      </c>
      <c r="N3" s="48" t="s">
        <v>45</v>
      </c>
      <c r="O3" s="48" t="s">
        <v>24</v>
      </c>
      <c r="P3" s="48" t="s">
        <v>25</v>
      </c>
      <c r="Q3" s="48" t="s">
        <v>26</v>
      </c>
      <c r="R3" s="48" t="s">
        <v>27</v>
      </c>
    </row>
    <row r="4" spans="1:18" s="9" customFormat="1" ht="14.1" customHeight="1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12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9</v>
      </c>
      <c r="N4" s="8" t="s">
        <v>10</v>
      </c>
      <c r="O4" s="8" t="s">
        <v>11</v>
      </c>
      <c r="P4" s="8" t="s">
        <v>18</v>
      </c>
      <c r="Q4" s="8" t="s">
        <v>22</v>
      </c>
      <c r="R4" s="8" t="s">
        <v>23</v>
      </c>
    </row>
    <row r="5" spans="1:18" s="2" customFormat="1" ht="120" customHeight="1">
      <c r="A5" s="6" t="s">
        <v>2</v>
      </c>
      <c r="B5" s="14" t="s">
        <v>42</v>
      </c>
      <c r="C5" s="7" t="s">
        <v>1</v>
      </c>
      <c r="D5" s="29">
        <v>18</v>
      </c>
      <c r="E5" s="27">
        <v>0</v>
      </c>
      <c r="F5" s="29">
        <v>40</v>
      </c>
      <c r="G5" s="17">
        <v>0</v>
      </c>
      <c r="H5" s="17">
        <v>3</v>
      </c>
      <c r="I5" s="18">
        <v>3</v>
      </c>
      <c r="J5" s="18">
        <v>3</v>
      </c>
      <c r="K5" s="39">
        <v>4</v>
      </c>
      <c r="L5" s="18">
        <v>0</v>
      </c>
      <c r="M5" s="19">
        <f t="shared" ref="M5:M12" si="0">SUM(D5:L5)</f>
        <v>71</v>
      </c>
      <c r="N5" s="37"/>
      <c r="O5" s="22"/>
      <c r="P5" s="37"/>
      <c r="Q5" s="37"/>
      <c r="R5" s="37"/>
    </row>
    <row r="6" spans="1:18" s="2" customFormat="1" ht="109.5" customHeight="1">
      <c r="A6" s="6" t="s">
        <v>3</v>
      </c>
      <c r="B6" s="14" t="s">
        <v>40</v>
      </c>
      <c r="C6" s="7" t="s">
        <v>1</v>
      </c>
      <c r="D6" s="29">
        <v>18</v>
      </c>
      <c r="E6" s="27">
        <v>0</v>
      </c>
      <c r="F6" s="29">
        <v>36</v>
      </c>
      <c r="G6" s="17">
        <v>0</v>
      </c>
      <c r="H6" s="17">
        <v>2</v>
      </c>
      <c r="I6" s="18">
        <v>0</v>
      </c>
      <c r="J6" s="18">
        <v>0</v>
      </c>
      <c r="K6" s="39">
        <v>4</v>
      </c>
      <c r="L6" s="18">
        <v>0</v>
      </c>
      <c r="M6" s="19">
        <f t="shared" si="0"/>
        <v>60</v>
      </c>
      <c r="N6" s="37"/>
      <c r="O6" s="22"/>
      <c r="P6" s="37"/>
      <c r="Q6" s="37"/>
      <c r="R6" s="37"/>
    </row>
    <row r="7" spans="1:18" s="2" customFormat="1" ht="122.25" customHeight="1">
      <c r="A7" s="12" t="s">
        <v>4</v>
      </c>
      <c r="B7" s="16" t="s">
        <v>30</v>
      </c>
      <c r="C7" s="7" t="s">
        <v>1</v>
      </c>
      <c r="D7" s="29">
        <v>0</v>
      </c>
      <c r="E7" s="27">
        <v>0</v>
      </c>
      <c r="F7" s="29">
        <v>4</v>
      </c>
      <c r="G7" s="17">
        <v>0</v>
      </c>
      <c r="H7" s="17">
        <v>1</v>
      </c>
      <c r="I7" s="18">
        <v>3</v>
      </c>
      <c r="J7" s="18">
        <v>3</v>
      </c>
      <c r="K7" s="39">
        <v>0</v>
      </c>
      <c r="L7" s="18">
        <v>0</v>
      </c>
      <c r="M7" s="19">
        <f t="shared" si="0"/>
        <v>11</v>
      </c>
      <c r="N7" s="37"/>
      <c r="O7" s="22"/>
      <c r="P7" s="37"/>
      <c r="Q7" s="37"/>
      <c r="R7" s="37"/>
    </row>
    <row r="8" spans="1:18" ht="168.75" customHeight="1">
      <c r="A8" s="12" t="s">
        <v>5</v>
      </c>
      <c r="B8" s="16" t="s">
        <v>46</v>
      </c>
      <c r="C8" s="7" t="s">
        <v>13</v>
      </c>
      <c r="D8" s="29">
        <v>6</v>
      </c>
      <c r="E8" s="27">
        <v>4</v>
      </c>
      <c r="F8" s="29">
        <v>5</v>
      </c>
      <c r="G8" s="17">
        <v>10</v>
      </c>
      <c r="H8" s="17">
        <v>0</v>
      </c>
      <c r="I8" s="20">
        <v>1</v>
      </c>
      <c r="J8" s="20">
        <v>1</v>
      </c>
      <c r="K8" s="39">
        <v>1</v>
      </c>
      <c r="L8" s="18">
        <v>0</v>
      </c>
      <c r="M8" s="19">
        <f t="shared" si="0"/>
        <v>28</v>
      </c>
      <c r="N8" s="37"/>
      <c r="O8" s="22"/>
      <c r="P8" s="37"/>
      <c r="Q8" s="37"/>
      <c r="R8" s="37"/>
    </row>
    <row r="9" spans="1:18" ht="162" customHeight="1">
      <c r="A9" s="12" t="s">
        <v>6</v>
      </c>
      <c r="B9" s="15" t="s">
        <v>47</v>
      </c>
      <c r="C9" s="7" t="s">
        <v>13</v>
      </c>
      <c r="D9" s="29">
        <v>2</v>
      </c>
      <c r="E9" s="27">
        <v>0</v>
      </c>
      <c r="F9" s="29">
        <v>4</v>
      </c>
      <c r="G9" s="17">
        <v>0</v>
      </c>
      <c r="H9" s="17">
        <v>0</v>
      </c>
      <c r="I9" s="20">
        <v>0</v>
      </c>
      <c r="J9" s="20">
        <v>0</v>
      </c>
      <c r="K9" s="39">
        <v>0</v>
      </c>
      <c r="L9" s="18">
        <v>0</v>
      </c>
      <c r="M9" s="19">
        <f t="shared" si="0"/>
        <v>6</v>
      </c>
      <c r="N9" s="37"/>
      <c r="O9" s="22"/>
      <c r="P9" s="37"/>
      <c r="Q9" s="37"/>
      <c r="R9" s="37"/>
    </row>
    <row r="10" spans="1:18" ht="87.75" customHeight="1">
      <c r="A10" s="12" t="s">
        <v>7</v>
      </c>
      <c r="B10" s="15" t="s">
        <v>31</v>
      </c>
      <c r="C10" s="7" t="s">
        <v>1</v>
      </c>
      <c r="D10" s="30">
        <v>170</v>
      </c>
      <c r="E10" s="27">
        <v>88</v>
      </c>
      <c r="F10" s="29">
        <v>142</v>
      </c>
      <c r="G10" s="17">
        <v>280</v>
      </c>
      <c r="H10" s="17">
        <v>38</v>
      </c>
      <c r="I10" s="20">
        <v>0</v>
      </c>
      <c r="J10" s="20">
        <v>0</v>
      </c>
      <c r="K10" s="40">
        <v>12</v>
      </c>
      <c r="L10" s="18">
        <v>0</v>
      </c>
      <c r="M10" s="19">
        <f t="shared" si="0"/>
        <v>730</v>
      </c>
      <c r="N10" s="37"/>
      <c r="O10" s="22"/>
      <c r="P10" s="37"/>
      <c r="Q10" s="37"/>
      <c r="R10" s="37"/>
    </row>
    <row r="11" spans="1:18" ht="163.5" customHeight="1">
      <c r="A11" s="12" t="s">
        <v>8</v>
      </c>
      <c r="B11" s="35" t="s">
        <v>48</v>
      </c>
      <c r="C11" s="36" t="s">
        <v>13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0">
        <v>0</v>
      </c>
      <c r="J11" s="20">
        <v>0</v>
      </c>
      <c r="K11" s="39">
        <v>1</v>
      </c>
      <c r="L11" s="33">
        <v>0</v>
      </c>
      <c r="M11" s="19">
        <f t="shared" si="0"/>
        <v>1</v>
      </c>
      <c r="N11" s="37"/>
      <c r="O11" s="38"/>
      <c r="P11" s="37"/>
      <c r="Q11" s="37"/>
      <c r="R11" s="37"/>
    </row>
    <row r="12" spans="1:18" s="24" customFormat="1" ht="94.5" customHeight="1">
      <c r="A12" s="12" t="s">
        <v>41</v>
      </c>
      <c r="B12" s="32" t="s">
        <v>52</v>
      </c>
      <c r="C12" s="13" t="s">
        <v>29</v>
      </c>
      <c r="D12" s="31">
        <v>25</v>
      </c>
      <c r="E12" s="28">
        <v>22</v>
      </c>
      <c r="F12" s="26">
        <v>0</v>
      </c>
      <c r="G12" s="23">
        <v>80</v>
      </c>
      <c r="H12" s="23">
        <v>0</v>
      </c>
      <c r="I12" s="21">
        <v>0</v>
      </c>
      <c r="J12" s="21">
        <v>0</v>
      </c>
      <c r="K12" s="39">
        <v>0</v>
      </c>
      <c r="L12" s="21">
        <v>0</v>
      </c>
      <c r="M12" s="19">
        <f t="shared" si="0"/>
        <v>127</v>
      </c>
      <c r="N12" s="37"/>
      <c r="O12" s="22"/>
      <c r="P12" s="37"/>
      <c r="Q12" s="37"/>
      <c r="R12" s="37"/>
    </row>
    <row r="13" spans="1:18" ht="25.5" customHeight="1">
      <c r="P13" s="34"/>
      <c r="Q13" s="34"/>
      <c r="R13" s="34"/>
    </row>
    <row r="16" spans="1:18" ht="14.25" customHeight="1">
      <c r="B16" s="52" t="s">
        <v>49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</row>
    <row r="17" spans="2:18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</row>
    <row r="18" spans="2:18" ht="8.25" customHeight="1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21" spans="2:18" ht="52.5" customHeight="1"/>
    <row r="22" spans="2:18">
      <c r="L22" s="53" t="s">
        <v>51</v>
      </c>
      <c r="M22" s="54"/>
      <c r="N22" s="54"/>
      <c r="O22" s="54"/>
      <c r="P22" s="54"/>
      <c r="Q22" s="54"/>
    </row>
    <row r="23" spans="2:18" ht="65.25" customHeight="1">
      <c r="L23" s="54"/>
      <c r="M23" s="54"/>
      <c r="N23" s="54"/>
      <c r="O23" s="54"/>
      <c r="P23" s="54"/>
      <c r="Q23" s="54"/>
    </row>
  </sheetData>
  <mergeCells count="4">
    <mergeCell ref="A1:C1"/>
    <mergeCell ref="A2:R2"/>
    <mergeCell ref="B16:R18"/>
    <mergeCell ref="L22:Q23"/>
  </mergeCells>
  <phoneticPr fontId="22" type="noConversion"/>
  <pageMargins left="0.25" right="0.25" top="0.75" bottom="0.75" header="0.3" footer="0.3"/>
  <pageSetup paperSize="9" scale="68" orientation="portrait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2a</vt:lpstr>
      <vt:lpstr>'Załącznik nr 2a'!Obszar_wydruku</vt:lpstr>
    </vt:vector>
  </TitlesOfParts>
  <Company>Usług Socjalnych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katarzyna.demska</dc:creator>
  <cp:lastModifiedBy>Katarzyna Skrzypczak</cp:lastModifiedBy>
  <cp:lastPrinted>2022-04-25T08:14:33Z</cp:lastPrinted>
  <dcterms:created xsi:type="dcterms:W3CDTF">2009-01-09T14:20:01Z</dcterms:created>
  <dcterms:modified xsi:type="dcterms:W3CDTF">2022-04-25T08:15:45Z</dcterms:modified>
</cp:coreProperties>
</file>