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Z:\ZP1\A1 - PRZETARGI\ZP_2022\2. ZP_00 Zamówienia poniżej 130 000\Z_2 Odzież i obuwie specjalistyczne oraz art. BHP - 3 części (Agata)\5. Procedura postępowania\"/>
    </mc:Choice>
  </mc:AlternateContent>
  <xr:revisionPtr revIDLastSave="0" documentId="13_ncr:1_{0D89F156-2FF0-49B2-99BF-ADECEA189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2c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3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5" i="3" l="1"/>
</calcChain>
</file>

<file path=xl/sharedStrings.xml><?xml version="1.0" encoding="utf-8"?>
<sst xmlns="http://schemas.openxmlformats.org/spreadsheetml/2006/main" count="182" uniqueCount="120">
  <si>
    <t xml:space="preserve">Lp. </t>
  </si>
  <si>
    <t>Przedmiot zamówienia</t>
  </si>
  <si>
    <t xml:space="preserve">DPS RĘDZIŃSKA </t>
  </si>
  <si>
    <t>DPS MĄCZNA</t>
  </si>
  <si>
    <t>Dzienne Domy Pomocy</t>
  </si>
  <si>
    <t>ZESPÓŁ PRACY SOCJALNEJ I TERAPII ZAJĘCIOWEJ - KARMELKOWA</t>
  </si>
  <si>
    <t>Kuchnia Centralna/
DPS KARMELKOWA</t>
  </si>
  <si>
    <t>J.M.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</si>
  <si>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</si>
  <si>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</si>
  <si>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</si>
  <si>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</si>
  <si>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</si>
  <si>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</si>
  <si>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</si>
  <si>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</si>
  <si>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</si>
  <si>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</si>
  <si>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</si>
  <si>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</si>
  <si>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</si>
  <si>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</si>
  <si>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</si>
  <si>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</si>
  <si>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</si>
  <si>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</si>
  <si>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</si>
  <si>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</si>
  <si>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para</t>
  </si>
  <si>
    <t>Rękawice ochronne olejoodporne z neoprenu.</t>
  </si>
  <si>
    <t>szt.</t>
  </si>
  <si>
    <t>21.</t>
  </si>
  <si>
    <t>22.</t>
  </si>
  <si>
    <t>23.</t>
  </si>
  <si>
    <t>24.</t>
  </si>
  <si>
    <t xml:space="preserve">szt. </t>
  </si>
  <si>
    <t>25.</t>
  </si>
  <si>
    <t>op.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</si>
  <si>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</si>
  <si>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</si>
  <si>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</si>
  <si>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</si>
  <si>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</si>
  <si>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</si>
  <si>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</si>
  <si>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</si>
  <si>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</si>
  <si>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</si>
  <si>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</si>
  <si>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</si>
  <si>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</si>
  <si>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40.</t>
  </si>
  <si>
    <t>41.</t>
  </si>
  <si>
    <t xml:space="preserve">szt </t>
  </si>
  <si>
    <t>42.</t>
  </si>
  <si>
    <t>43.</t>
  </si>
  <si>
    <t>39.</t>
  </si>
  <si>
    <t>ZESPÓŁ PRACY SOCJALNEJ I TERAPII ZAJĘCIOWEJ - KALETNICZA</t>
  </si>
  <si>
    <t>ZESPÓŁ PRACY SOCJALNEJ I TERAPII ZAJĘCIOWEJ - MĄCZNA</t>
  </si>
  <si>
    <t xml:space="preserve">Stawka podatku VAT (%)                       </t>
  </si>
  <si>
    <t>Wartość netto (zł)</t>
  </si>
  <si>
    <t>Wartość podatu VAT  (zł)</t>
  </si>
  <si>
    <t>Wartość brutto                  
(zł)</t>
  </si>
  <si>
    <t xml:space="preserve">DOT MĄCZNA </t>
  </si>
  <si>
    <t>DPS KALETNICZA/
DOT KALETNICZA</t>
  </si>
  <si>
    <t>DOT KARMELKOWA</t>
  </si>
  <si>
    <t xml:space="preserve"> DDP SEMAFOROWA NR 1</t>
  </si>
  <si>
    <t xml:space="preserve"> DDP SEMAFOROWA NR 2</t>
  </si>
  <si>
    <t xml:space="preserve"> DDP KARMELKOWA </t>
  </si>
  <si>
    <t xml:space="preserve"> DDP SKOCZYLASA </t>
  </si>
  <si>
    <t xml:space="preserve">Razem </t>
  </si>
  <si>
    <t>DOT RĘDZIŃSKA</t>
  </si>
  <si>
    <t>Maski ochronne jednorazowe przeciwpyłowe z zaworkie.</t>
  </si>
  <si>
    <t xml:space="preserve">Cena jednostkowa netto (zł) </t>
  </si>
  <si>
    <t xml:space="preserve">MCUS.DZP.372-Z-2/2022                                                                              </t>
  </si>
  <si>
    <r>
      <t xml:space="preserve">KALKULACJA CENOWA
na sukcesywną dostawę odzieży roboczej, obuwia roboczego oraz innego asortymentu roboczo/ochronnego dla personelu Domów Pomocy Społecznej oraz Dziennych Domów Pomocy Miejskiego Centrum Usług Socjalnych we Wrocławiu przy ul. Mącznej 3 -  </t>
    </r>
    <r>
      <rPr>
        <b/>
        <sz val="10"/>
        <color rgb="FF00B050"/>
        <rFont val="Arial"/>
        <family val="2"/>
        <charset val="238"/>
      </rPr>
      <t xml:space="preserve">CZĘŚĆ 3  </t>
    </r>
    <r>
      <rPr>
        <b/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</t>
    </r>
  </si>
  <si>
    <t>Załącznik nr 2c do Zapytania ofertowego</t>
  </si>
  <si>
    <r>
      <rPr>
        <b/>
        <sz val="8"/>
        <color theme="1"/>
        <rFont val="Arial"/>
        <family val="2"/>
        <charset val="238"/>
      </rPr>
      <t xml:space="preserve">Rękawice ochronne robocze </t>
    </r>
    <r>
      <rPr>
        <sz val="8"/>
        <color theme="1"/>
        <rFont val="Arial"/>
        <family val="2"/>
        <charset val="238"/>
      </rPr>
      <t>(pięciopalcowe, drelichowe, wzmacniane skórą dwoinową bydlęcą, wypodszewkowane z usztywnionym mankietem), dopuszczalne różne kolory.</t>
    </r>
  </si>
  <si>
    <r>
      <rPr>
        <b/>
        <sz val="8"/>
        <color theme="1"/>
        <rFont val="Arial"/>
        <family val="2"/>
        <charset val="238"/>
      </rPr>
      <t xml:space="preserve">Rękawice robocze drelichowe </t>
    </r>
    <r>
      <rPr>
        <sz val="8"/>
        <color theme="1"/>
        <rFont val="Arial"/>
        <family val="2"/>
        <charset val="238"/>
      </rPr>
      <t>(pięciopalcowe), dopuszczalne różne kolory.</t>
    </r>
  </si>
  <si>
    <r>
      <rPr>
        <b/>
        <sz val="8"/>
        <color theme="1"/>
        <rFont val="Arial"/>
        <family val="2"/>
        <charset val="238"/>
      </rPr>
      <t>Rękawice robocze ochronne</t>
    </r>
    <r>
      <rPr>
        <sz val="8"/>
        <color theme="1"/>
        <rFont val="Arial"/>
        <family val="2"/>
        <charset val="238"/>
      </rPr>
      <t xml:space="preserve"> watowane (pięciopalcowe), dopuszczalne różne kolory.</t>
    </r>
  </si>
  <si>
    <r>
      <rPr>
        <b/>
        <sz val="8"/>
        <color theme="1"/>
        <rFont val="Arial"/>
        <family val="2"/>
        <charset val="238"/>
      </rPr>
      <t xml:space="preserve">Rękawice robocze, ochronne </t>
    </r>
    <r>
      <rPr>
        <sz val="8"/>
        <color theme="1"/>
        <rFont val="Arial"/>
        <family val="2"/>
        <charset val="238"/>
      </rPr>
      <t>przędza poliestrowo - bawełniana, zakończona ściągaczem, gumowana (nakrapiane PCV) strona wewnętrzna i czubki palców, pięciopalcowe, dopuszczalne różne kolory.</t>
    </r>
  </si>
  <si>
    <r>
      <rPr>
        <b/>
        <sz val="8"/>
        <color theme="1"/>
        <rFont val="Arial"/>
        <family val="2"/>
        <charset val="238"/>
      </rPr>
      <t>Rękawice pięciopalczaste do pieca, grilla, wędzarni, olejoodporne, termiczne posiadają trzy powłoki zabezpieczające</t>
    </r>
    <r>
      <rPr>
        <sz val="8"/>
        <color theme="1"/>
        <rFont val="Arial"/>
        <family val="2"/>
        <charset val="238"/>
      </rPr>
      <t>. Zewnętrzna powłoka powlekana jest neoprenem o podwyższonej odporności na oleje, rozpuszczalniki i wiele innych substancji chemicznych. Kolejne warstwy rękawic termicznych stanowi pianka termoizolacyjna pomiędzy warstwami bawełny. Wnętrze rękawic jest miękkie i miłe w dotyku jednocześnie elastycznie i odporne na temperaturę do 300ºC. Powłoka z neoprenu zapewnia doskonałą odporność na ścieranie, cięcie i szeroki wachlarz substancji chemicznych. Długość rękawicy termicznej powinna być dobrana tak, aby chroniła nadgarstek.</t>
    </r>
  </si>
  <si>
    <r>
      <rPr>
        <b/>
        <sz val="8"/>
        <color theme="1"/>
        <rFont val="Arial"/>
        <family val="2"/>
        <charset val="238"/>
      </rPr>
      <t xml:space="preserve">Rękawice ochronne kwasoodporne </t>
    </r>
    <r>
      <rPr>
        <sz val="8"/>
        <color theme="1"/>
        <rFont val="Arial"/>
        <family val="2"/>
        <charset val="238"/>
      </rPr>
      <t>(pięciopalcowe).</t>
    </r>
  </si>
  <si>
    <r>
      <rPr>
        <b/>
        <sz val="8"/>
        <color theme="1"/>
        <rFont val="Arial"/>
        <family val="2"/>
        <charset val="238"/>
      </rPr>
      <t>Koszula flanelowa:</t>
    </r>
    <r>
      <rPr>
        <sz val="8"/>
        <color theme="1"/>
        <rFont val="Arial"/>
        <family val="2"/>
        <charset val="238"/>
      </rPr>
      <t xml:space="preserve"> w kratę, z długim rękawem, zapinana na guziki wykonana z 100% flaneli (tolerancja +/- 5%).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Rozmiary od S do XXXL. Kolor do wyboru z palety przedstawionej od Wykonawcy. </t>
    </r>
  </si>
  <si>
    <r>
      <rPr>
        <b/>
        <sz val="8"/>
        <color theme="1"/>
        <rFont val="Arial"/>
        <family val="2"/>
        <charset val="238"/>
      </rPr>
      <t>Ubranie dla kucharza (męskie, damskie)</t>
    </r>
    <r>
      <rPr>
        <sz val="8"/>
        <color theme="1"/>
        <rFont val="Arial"/>
        <family val="2"/>
        <charset val="238"/>
      </rPr>
      <t xml:space="preserve">: </t>
    </r>
    <r>
      <rPr>
        <b/>
        <sz val="8"/>
        <color theme="1"/>
        <rFont val="Arial"/>
        <family val="2"/>
        <charset val="238"/>
      </rPr>
      <t xml:space="preserve">bluza </t>
    </r>
    <r>
      <rPr>
        <sz val="8"/>
        <color theme="1"/>
        <rFont val="Arial"/>
        <family val="2"/>
        <charset val="238"/>
      </rPr>
      <t xml:space="preserve">– kolor biały, kołnierzyk wykładany/kołnierz stójka, kieszeń, lamówka niebieska, długi lub 3/4 rękaw, zapinane na zatrzaski, </t>
    </r>
    <r>
      <rPr>
        <b/>
        <sz val="8"/>
        <color theme="1"/>
        <rFont val="Arial"/>
        <family val="2"/>
        <charset val="238"/>
      </rPr>
      <t>spodnie</t>
    </r>
    <r>
      <rPr>
        <sz val="8"/>
        <color theme="1"/>
        <rFont val="Arial"/>
        <family val="2"/>
        <charset val="238"/>
      </rPr>
      <t xml:space="preserve"> - kolor niebieski prosty krój, dwie ukośne kieszenie, pasek z gumkami po bokach i szlufkami, dł. nogawki po szwie wew. 84 cm. +/- 2 cm.
Rozmiary: od M do XXL.      </t>
    </r>
  </si>
  <si>
    <r>
      <rPr>
        <b/>
        <sz val="8"/>
        <color theme="1"/>
        <rFont val="Arial"/>
        <family val="2"/>
        <charset val="238"/>
      </rPr>
      <t>Gumiaki typu kalosze</t>
    </r>
    <r>
      <rPr>
        <sz val="8"/>
        <color theme="1"/>
        <rFont val="Arial"/>
        <family val="2"/>
        <charset val="238"/>
      </rPr>
      <t xml:space="preserve"> - damsko-męska rozmiarówka 37-47, buty sięgające do połowy łydki, wykonane z mieszanki nitrylu z PCV, podeszwa gumowa w kolorze szarym lub białym, zwiększona odporność na oleje, tluszcze i smary, antypoślizgowa.</t>
    </r>
  </si>
  <si>
    <r>
      <rPr>
        <b/>
        <sz val="8"/>
        <color theme="1"/>
        <rFont val="Arial"/>
        <family val="2"/>
        <charset val="238"/>
      </rPr>
      <t xml:space="preserve">Kurtka przeciwdeszczowa
</t>
    </r>
    <r>
      <rPr>
        <sz val="8"/>
        <color theme="1"/>
        <rFont val="Arial"/>
        <family val="2"/>
        <charset val="238"/>
      </rPr>
      <t xml:space="preserve">lekka, chroniąca od wiatru i deszczu wykonana z tkaniny mieszanki 30%pcv/70%poliester (+/- 5%), kaptur ukryty w kołnierzu, ściągany troczkami, dwie kieszenie zamaskowane zakładkami, rękawy zapinane na napy, umożliwiające regulację ich szerokości, szwy dodatkowo klejone od wewnątrz taśmami, system wentylacji na plecach, 
</t>
    </r>
    <r>
      <rPr>
        <b/>
        <sz val="8"/>
        <color theme="1"/>
        <rFont val="Arial"/>
        <family val="2"/>
        <charset val="238"/>
      </rPr>
      <t xml:space="preserve">kolor: </t>
    </r>
    <r>
      <rPr>
        <sz val="8"/>
        <color theme="1"/>
        <rFont val="Arial"/>
        <family val="2"/>
        <charset val="238"/>
      </rPr>
      <t xml:space="preserve">bordo i/lub granat.    
Rozmiary: od M do XXL.                                </t>
    </r>
  </si>
  <si>
    <r>
      <rPr>
        <b/>
        <sz val="8"/>
        <color theme="1"/>
        <rFont val="Arial"/>
        <family val="2"/>
        <charset val="238"/>
      </rPr>
      <t>Fartuch przedni foliowy jednorazowy</t>
    </r>
    <r>
      <rPr>
        <sz val="8"/>
        <color theme="1"/>
        <rFont val="Arial"/>
        <family val="2"/>
        <charset val="238"/>
      </rPr>
      <t>, wodoodporny wykonany z tkaniny nie nasiąkającej wodą, nie mniej niż 100% polietylenu,  odpornego na działanie tłuszczów, środków dezynfekujących -osłaniający klatkę piersiową z przodu, na wysokości pasa, dodatkowo wzmocniony zawiązywany z tyłu, do</t>
    </r>
    <r>
      <rPr>
        <b/>
        <sz val="8"/>
        <color theme="1"/>
        <rFont val="Arial"/>
        <family val="2"/>
        <charset val="238"/>
      </rPr>
      <t xml:space="preserve"> 100 szt. w op. </t>
    </r>
  </si>
  <si>
    <r>
      <rPr>
        <b/>
        <sz val="8"/>
        <color theme="1"/>
        <rFont val="Arial"/>
        <family val="2"/>
        <charset val="238"/>
      </rPr>
      <t>Okulary przeciwodpryskowe</t>
    </r>
    <r>
      <rPr>
        <sz val="8"/>
        <color theme="1"/>
        <rFont val="Arial"/>
        <family val="2"/>
        <charset val="238"/>
      </rPr>
      <t xml:space="preserve"> -  zapewniają ochronę przed małymi odpryskami ciał stałych – energia uderzenia do 45 m / s (F). Stosuje się je do ochrony oczu podczas obróbki ręcznej i maszynowej metali, drewna, materiałów ceramicznych, tworzyw sztucznych, pozyskiwania kopalni itp. Regulacja ramion w długości, czarny kolor ramki, do ramion można przymocować sznurek i zawiesić je na szyi. </t>
    </r>
    <r>
      <rPr>
        <b/>
        <sz val="8"/>
        <color theme="1"/>
        <rFont val="Arial"/>
        <family val="2"/>
        <charset val="238"/>
      </rPr>
      <t xml:space="preserve">Kolory soczewek: </t>
    </r>
    <r>
      <rPr>
        <sz val="8"/>
        <color theme="1"/>
        <rFont val="Arial"/>
        <family val="2"/>
        <charset val="238"/>
      </rPr>
      <t xml:space="preserve">przeźroczyste
</t>
    </r>
    <r>
      <rPr>
        <strike/>
        <sz val="7"/>
        <color rgb="FFFF0000"/>
        <rFont val="Arial"/>
        <family val="2"/>
        <charset val="238"/>
      </rPr>
      <t/>
    </r>
  </si>
  <si>
    <r>
      <rPr>
        <b/>
        <sz val="8"/>
        <color theme="1"/>
        <rFont val="Arial"/>
        <family val="2"/>
        <charset val="238"/>
      </rPr>
      <t>Kurtka ocieplana</t>
    </r>
    <r>
      <rPr>
        <sz val="8"/>
        <color theme="1"/>
        <rFont val="Arial"/>
        <family val="2"/>
        <charset val="238"/>
      </rPr>
      <t xml:space="preserve"> - chroniąca od wiatru i deszczu, kaptur ukryty w kołnierzu, ściągany troczkami, dwie kieszenie zamaskowane zakładkami, rękawy zapinane na napy. System wentylacji zapinany na plecach. </t>
    </r>
    <r>
      <rPr>
        <b/>
        <sz val="8"/>
        <color theme="1"/>
        <rFont val="Arial"/>
        <family val="2"/>
        <charset val="238"/>
      </rPr>
      <t>Kolor:</t>
    </r>
    <r>
      <rPr>
        <sz val="8"/>
        <color theme="1"/>
        <rFont val="Arial"/>
        <family val="2"/>
        <charset val="238"/>
      </rPr>
      <t xml:space="preserve"> granat.
Rozmiary: od M do XXXL.</t>
    </r>
  </si>
  <si>
    <r>
      <t xml:space="preserve">Krem ochronny do rąk nawilżający, </t>
    </r>
    <r>
      <rPr>
        <sz val="8"/>
        <color theme="1"/>
        <rFont val="Arial"/>
        <family val="2"/>
        <charset val="238"/>
      </rPr>
      <t>nie zawierający parabenów i sztucznych barwników, hypoalergiczny, testowany dermatologicznie, op. tubka 75-125 ml.</t>
    </r>
    <r>
      <rPr>
        <b/>
        <sz val="8"/>
        <color theme="1"/>
        <rFont val="Arial"/>
        <family val="2"/>
        <charset val="238"/>
      </rPr>
      <t xml:space="preserve">
</t>
    </r>
  </si>
  <si>
    <r>
      <rPr>
        <b/>
        <sz val="8"/>
        <color theme="1"/>
        <rFont val="Arial"/>
        <family val="2"/>
        <charset val="238"/>
      </rPr>
      <t xml:space="preserve">Pasta BHP </t>
    </r>
    <r>
      <rPr>
        <sz val="8"/>
        <color theme="1"/>
        <rFont val="Arial"/>
        <family val="2"/>
        <charset val="238"/>
      </rPr>
      <t>op. do 500 ml.</t>
    </r>
  </si>
  <si>
    <r>
      <rPr>
        <b/>
        <sz val="8"/>
        <color theme="1"/>
        <rFont val="Arial"/>
        <family val="2"/>
        <charset val="238"/>
      </rPr>
      <t xml:space="preserve">Czepek biały dla pracowników kuchni </t>
    </r>
    <r>
      <rPr>
        <sz val="8"/>
        <color theme="1"/>
        <rFont val="Arial"/>
        <family val="2"/>
        <charset val="238"/>
      </rPr>
      <t>- czepek posiada elastyczną białą opaskę, a od góry siateczkę dla wygody i wszechstronnego dopasowania, które zabezpiecza włosy zmniejszając ryzyko zanieczyszczeń.</t>
    </r>
  </si>
  <si>
    <r>
      <t xml:space="preserve">Czapka z daszkiem dla pracownika gospodarczego </t>
    </r>
    <r>
      <rPr>
        <sz val="8"/>
        <color theme="1"/>
        <rFont val="Arial"/>
        <family val="2"/>
        <charset val="238"/>
      </rPr>
      <t>z możliwością regulacji rozmiaru. Kolor do wyboru z palety przedstawionej od Wykonawcy.</t>
    </r>
  </si>
  <si>
    <r>
      <t xml:space="preserve">Rękawice ocieplane - </t>
    </r>
    <r>
      <rPr>
        <sz val="8"/>
        <color theme="1"/>
        <rFont val="Arial"/>
        <family val="2"/>
        <charset val="238"/>
      </rPr>
      <t>bezszwowe, dziane rękawice dwuwarstwowe, ocieplane wewnątrz. Zewnętrzna warstwa wykonana z poliamidu gwarantuje wysoką trwałość mechaniczną. Elastyczny materiał na nadgarstku idealnie się do niego dopasowuje ograniczając zbędną utratę ciepła.Niepowleczony grzbiet dłoni zapewnia dobrą klimatyzację. Ochrona przed zimnem do - 20C.</t>
    </r>
  </si>
  <si>
    <r>
      <rPr>
        <b/>
        <sz val="8"/>
        <color theme="1"/>
        <rFont val="Arial"/>
        <family val="2"/>
        <charset val="238"/>
      </rPr>
      <t>Rękawice foliowe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>(op. do 100 szt.),</t>
    </r>
    <r>
      <rPr>
        <sz val="8"/>
        <color theme="1"/>
        <rFont val="Arial"/>
        <family val="2"/>
        <charset val="238"/>
      </rPr>
      <t xml:space="preserve"> rozmiary: M, L, rękawice jednorazowe z folii HDPE, przeznaczone do kontaktu z żywnością, moletowane, transparentne, posiadające atest PZH, pasujące na lewą i prawą dłoń, łatwe do założenia i ściągnięcia z dłoni.</t>
    </r>
  </si>
  <si>
    <r>
      <rPr>
        <b/>
        <sz val="8"/>
        <color theme="1"/>
        <rFont val="Arial"/>
        <family val="2"/>
        <charset val="238"/>
      </rPr>
      <t xml:space="preserve">Rękawice dielektryczne </t>
    </r>
    <r>
      <rPr>
        <sz val="8"/>
        <color theme="1"/>
        <rFont val="Arial"/>
        <family val="2"/>
        <charset val="238"/>
      </rPr>
      <t>- napięcie probiercze do 2,5 KV, klasa 00, rozm. 11.</t>
    </r>
  </si>
  <si>
    <r>
      <rPr>
        <b/>
        <sz val="8"/>
        <color theme="1"/>
        <rFont val="Arial"/>
        <family val="2"/>
        <charset val="238"/>
      </rPr>
      <t>Okulary ochronne medyczne</t>
    </r>
    <r>
      <rPr>
        <sz val="8"/>
        <color theme="1"/>
        <rFont val="Arial"/>
        <family val="2"/>
        <charset val="238"/>
      </rPr>
      <t xml:space="preserve"> AS-01-001 wykonane z przezroczystego poliwęglanu, chronią wzrok przed odpryskami ciał stałych o niewielkiej energii kinetycznej.</t>
    </r>
  </si>
  <si>
    <r>
      <rPr>
        <b/>
        <sz val="8"/>
        <color theme="1"/>
        <rFont val="Arial"/>
        <family val="2"/>
        <charset val="238"/>
      </rPr>
      <t>Spodnie dla pracownika kuchni (męskie, damskie)</t>
    </r>
    <r>
      <rPr>
        <sz val="8"/>
        <color theme="1"/>
        <rFont val="Arial"/>
        <family val="2"/>
        <charset val="238"/>
      </rPr>
      <t xml:space="preserve"> - prosty krój, dwie ukośne kieszenie, pasek z gumkami po bokach i szlufkami, dł.nogawki szwie wew.  ok. 84cm +/-cm, Dostępność kolorów u Wykonawcy niebieski, granatowy, szary. Rozmiary od S do XXXL.
</t>
    </r>
  </si>
  <si>
    <r>
      <rPr>
        <b/>
        <sz val="10"/>
        <color rgb="FFFF0000"/>
        <rFont val="Arial"/>
        <family val="2"/>
        <charset val="238"/>
      </rPr>
      <t xml:space="preserve">UWAGA: </t>
    </r>
    <r>
      <rPr>
        <sz val="10"/>
        <color theme="1"/>
        <rFont val="Arial"/>
        <family val="2"/>
        <charset val="238"/>
      </rPr>
      <t xml:space="preserve"> Cena  podana w  Formularzu ofertowym  (Załącznik nr 1)  oraz w Kalkulacji cenowej (Załącznik nr 2c), jest ceną ostateczną, kompletną zawierającą wszystkie koszty, które ponosi Zamawiający w całym okresie realizacji zamówienia i zostanie wprowadzona do umowy jako obowiązująca strony przez cały okres realizacji zamówienia.</t>
    </r>
  </si>
  <si>
    <r>
      <rPr>
        <b/>
        <sz val="8"/>
        <color theme="1"/>
        <rFont val="Arial"/>
        <family val="2"/>
        <charset val="238"/>
      </rPr>
      <t>Rękawice gumowe, gospodarcze</t>
    </r>
    <r>
      <rPr>
        <sz val="8"/>
        <color theme="1"/>
        <rFont val="Arial"/>
        <family val="2"/>
        <charset val="238"/>
      </rPr>
      <t xml:space="preserve"> (pięciopalcowe) dopuszczalne różne kolory.</t>
    </r>
  </si>
  <si>
    <r>
      <rPr>
        <b/>
        <sz val="8"/>
        <color theme="1"/>
        <rFont val="Arial"/>
        <family val="2"/>
        <charset val="238"/>
      </rPr>
      <t xml:space="preserve">Ubranie robocze męskie typ szwedzki: </t>
    </r>
    <r>
      <rPr>
        <sz val="8"/>
        <color theme="1"/>
        <rFont val="Arial"/>
        <family val="2"/>
        <charset val="238"/>
      </rPr>
      <t xml:space="preserve">(kurtka + spodnie); krótka kurtka "szwedka" zapinana na guziki; rękawy proste z mankietem zapinane na guziki, dwie dolne kieszenie proste. Spodnie typu ogrodniczki z kieszeniami na przodzie, dwie kieszenie boczne. Tkanina drelichowa.
Rozmiary: od M do XXXL. Kolor do wyboru z palety przedstawionej przez Wykonawcę po podpisaniu umowy.                                  </t>
    </r>
  </si>
  <si>
    <r>
      <rPr>
        <b/>
        <sz val="8"/>
        <color theme="1"/>
        <rFont val="Arial"/>
        <family val="2"/>
        <charset val="238"/>
      </rPr>
      <t>Ubranie robocze dla sprzątaczki, robotnika do pracy lekkiej (damskie) : bluza</t>
    </r>
    <r>
      <rPr>
        <sz val="8"/>
        <color theme="1"/>
        <rFont val="Arial"/>
        <family val="2"/>
        <charset val="238"/>
      </rPr>
      <t xml:space="preserve"> kołnierzyk wykładany, lamowki przy kieszeniach, długi lub 3/4 rękaw, zapinana na zatrzaski  + </t>
    </r>
    <r>
      <rPr>
        <b/>
        <sz val="8"/>
        <color theme="1"/>
        <rFont val="Arial"/>
        <family val="2"/>
        <charset val="238"/>
      </rPr>
      <t>spodnie -  p</t>
    </r>
    <r>
      <rPr>
        <sz val="8"/>
        <color theme="1"/>
        <rFont val="Arial"/>
        <family val="2"/>
        <charset val="238"/>
      </rPr>
      <t>rosty krój, dwie kieszenie boczne.   
Kolor do wyboru z palety przedstawionej przez Wykonawcę po podpisaniu umowy. 
Rozmiar: od S do XXL.</t>
    </r>
  </si>
  <si>
    <r>
      <rPr>
        <b/>
        <sz val="8"/>
        <color theme="1"/>
        <rFont val="Arial"/>
        <family val="2"/>
        <charset val="238"/>
      </rPr>
      <t xml:space="preserve">Ubranie dla pracownika kuchni: </t>
    </r>
    <r>
      <rPr>
        <sz val="8"/>
        <color theme="1"/>
        <rFont val="Arial"/>
        <family val="2"/>
        <charset val="238"/>
      </rPr>
      <t xml:space="preserve">(męskie lub damskie): </t>
    </r>
    <r>
      <rPr>
        <b/>
        <sz val="8"/>
        <color theme="1"/>
        <rFont val="Arial"/>
        <family val="2"/>
        <charset val="238"/>
      </rPr>
      <t xml:space="preserve">bluza </t>
    </r>
    <r>
      <rPr>
        <sz val="8"/>
        <color theme="1"/>
        <rFont val="Arial"/>
        <family val="2"/>
        <charset val="238"/>
      </rPr>
      <t xml:space="preserve">– kolor do wyboru z palety przedstawionej przez Wykonawcę po podpisaniu umowy, wymagana dostępność koloru: niebieski, biały kołnierzyk wykładany/kolnierz stójka, długi lub 3/4 rękaw; zapinane na zatrzaski; </t>
    </r>
    <r>
      <rPr>
        <b/>
        <sz val="8"/>
        <color theme="1"/>
        <rFont val="Arial"/>
        <family val="2"/>
        <charset val="238"/>
      </rPr>
      <t xml:space="preserve">spodnie -  </t>
    </r>
    <r>
      <rPr>
        <sz val="8"/>
        <color theme="1"/>
        <rFont val="Arial"/>
        <family val="2"/>
        <charset val="238"/>
      </rPr>
      <t xml:space="preserve">kolor do wyboru z palety przedstawionej przez Wykonawcę po podpisaniu umowy, wymagana dostępność koloru: niebieski, biały - prosty krój, dwie ukośne kieszenie, pasek z gumkami po bokach i szlufkami, dł. nogawki po szwie wew. 84 cm. +/- 2 cm.    
Rozmiary: od S do XXL.                      </t>
    </r>
  </si>
  <si>
    <r>
      <rPr>
        <b/>
        <sz val="8"/>
        <color theme="1"/>
        <rFont val="Arial"/>
        <family val="2"/>
        <charset val="238"/>
      </rPr>
      <t xml:space="preserve">Fartuch dla pracownika kuchni i kierowców cateringu, kolor: </t>
    </r>
    <r>
      <rPr>
        <sz val="8"/>
        <color theme="1"/>
        <rFont val="Arial"/>
        <family val="2"/>
        <charset val="238"/>
      </rPr>
      <t>granatowy, biały Długi, zapinany na zatrzaski, dwie kieszenie po bokach. Rozmiar: XS do XXXL</t>
    </r>
  </si>
  <si>
    <r>
      <rPr>
        <b/>
        <sz val="8"/>
        <color theme="1"/>
        <rFont val="Arial"/>
        <family val="2"/>
        <charset val="238"/>
      </rPr>
      <t>Podkoszulka bawełniana</t>
    </r>
    <r>
      <rPr>
        <sz val="8"/>
        <color theme="1"/>
        <rFont val="Arial"/>
        <family val="2"/>
        <charset val="238"/>
      </rPr>
      <t xml:space="preserve"> z krótkim rękawem, </t>
    </r>
    <r>
      <rPr>
        <b/>
        <sz val="8"/>
        <color theme="1"/>
        <rFont val="Arial"/>
        <family val="2"/>
        <charset val="238"/>
      </rPr>
      <t xml:space="preserve">kolory: </t>
    </r>
    <r>
      <rPr>
        <sz val="8"/>
        <color theme="1"/>
        <rFont val="Arial"/>
        <family val="2"/>
        <charset val="238"/>
      </rPr>
      <t xml:space="preserve">niebieski, czerwony, ciemny róż, zielony. Dostępność rozmiarów u Wykonawcy od XS do XXXXL. </t>
    </r>
  </si>
  <si>
    <r>
      <rPr>
        <b/>
        <sz val="8"/>
        <color theme="1"/>
        <rFont val="Arial"/>
        <family val="2"/>
        <charset val="238"/>
      </rPr>
      <t>Obuwie dla magazyniera</t>
    </r>
    <r>
      <rPr>
        <sz val="8"/>
        <color theme="1"/>
        <rFont val="Arial"/>
        <family val="2"/>
        <charset val="238"/>
      </rPr>
      <t xml:space="preserve"> (damskie/męskie) wkładka skórzana, metalowy podnosek, antypoślizgowe, rozmiar od 37 do 48.</t>
    </r>
  </si>
  <si>
    <r>
      <rPr>
        <b/>
        <sz val="8"/>
        <color theme="1"/>
        <rFont val="Arial"/>
        <family val="2"/>
        <charset val="238"/>
      </rPr>
      <t>Półbuty męskie, kryte, lekkie</t>
    </r>
    <r>
      <rPr>
        <sz val="8"/>
        <color theme="1"/>
        <rFont val="Arial"/>
        <family val="2"/>
        <charset val="238"/>
      </rPr>
      <t xml:space="preserve">; wierzch i spód skórzany, wkładka skórzana; podeszwa z tworzywa gumowego, antypoślizgowa; kolor czarny. Obuwie zawodowe dla pracownika-kierowcy cateringu.      
Rozmiar: 42, 43. </t>
    </r>
  </si>
  <si>
    <r>
      <t xml:space="preserve">Obuwie dla konserwatorów, </t>
    </r>
    <r>
      <rPr>
        <sz val="8"/>
        <color theme="1"/>
        <rFont val="Arial"/>
        <family val="2"/>
        <charset val="238"/>
      </rPr>
      <t>rozmiar 40 wzwyż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wykonane z najwyższej jakości bydlęcej skóry licowej, grubej, jednolitej, wyjątkowo miękkiej, skóra jest minimalnie lakierowana, but posiada też wstawki z materiałów przepuszczających wilgoć, zewnętrzna wykonana z poliuretanu termoplastycznego bezbarwnego, obuwie nie rysuje powierzchni i jest odporne na warunki zewnętrzne jak mróz, śnieg i do max 130ºC, zamknięty obszar pięty, właściwości antyelektrostatyczne,  odporność na przepuszczalność i absorbcję wody, odporność podeszwy na przebicie. </t>
    </r>
  </si>
  <si>
    <r>
      <t xml:space="preserve">Obuwie dla pracowników gospodarczych, </t>
    </r>
    <r>
      <rPr>
        <sz val="8"/>
        <color theme="1"/>
        <rFont val="Arial"/>
        <family val="2"/>
        <charset val="238"/>
      </rPr>
      <t>buty bezpieczne z metalowym podnoskiem, cholewka czarna, skóra typu buffalo, podeszwa podwójny wtrysk PU, właściwości antyelektrostatyczne, absorbcja enegrii w pięcie, zamknięty obszar pięty. Rozmiary: 37 wzwyż</t>
    </r>
  </si>
  <si>
    <r>
      <rPr>
        <b/>
        <sz val="8"/>
        <color theme="1"/>
        <rFont val="Arial"/>
        <family val="2"/>
        <charset val="238"/>
      </rPr>
      <t xml:space="preserve">Fartuch / zapaska dla pracowników kuchni (męski/ damski)
</t>
    </r>
    <r>
      <rPr>
        <sz val="8"/>
        <color theme="1"/>
        <rFont val="Arial"/>
        <family val="2"/>
        <charset val="238"/>
      </rPr>
      <t xml:space="preserve">wiązana po bokach lub z tyłu, zakładana przez głowę, kolor: niebieski, granatowy lub czerowny (fartuch może posiadać paseczki), bawełna lub elanobawełna.                                        </t>
    </r>
  </si>
  <si>
    <r>
      <rPr>
        <b/>
        <sz val="8"/>
        <color theme="1"/>
        <rFont val="Arial"/>
        <family val="2"/>
        <charset val="238"/>
      </rPr>
      <t>Obuwie ocieplane zimowe</t>
    </r>
    <r>
      <rPr>
        <sz val="8"/>
        <color theme="1"/>
        <rFont val="Arial"/>
        <family val="2"/>
        <charset val="238"/>
      </rPr>
      <t xml:space="preserve"> - dla pracownika gospodarczego - wykonane z najwyższej jakości skóry bydlęcej licowej. Zewnętrzna część wykonana z poliuretanu termoplastycznego bezbarwnego, obuwie nie rysuje powierzchni. Jest odporne na warunki zewnętrzne jak: mróz, śnieg. Zamknięty obszar pięty, właściwości antyelektrostatyczne, odporność na przepuszczalność i absorbcję wody. Odporność podeszwy na przebicie. Rozmiary: 37 wzwyż</t>
    </r>
  </si>
  <si>
    <r>
      <rPr>
        <b/>
        <sz val="8"/>
        <color theme="1"/>
        <rFont val="Arial"/>
        <family val="2"/>
        <charset val="238"/>
      </rPr>
      <t>Bluza polarowa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(damska) </t>
    </r>
    <r>
      <rPr>
        <sz val="8"/>
        <color theme="1"/>
        <rFont val="Arial"/>
        <family val="2"/>
        <charset val="238"/>
      </rPr>
      <t xml:space="preserve">z wysokogatunkowego antypilingowego polaru nie mniej niż 340g/m2, chroniąca przed zimnem, na zamek błyskawiczny z kapturem, rozmiar od S do XXL,  </t>
    </r>
    <r>
      <rPr>
        <b/>
        <sz val="8"/>
        <color theme="1"/>
        <rFont val="Arial"/>
        <family val="2"/>
        <charset val="238"/>
      </rPr>
      <t xml:space="preserve">Kolory: </t>
    </r>
    <r>
      <rPr>
        <sz val="8"/>
        <color theme="1"/>
        <rFont val="Arial"/>
        <family val="2"/>
        <charset val="238"/>
      </rPr>
      <t>jasne.</t>
    </r>
  </si>
  <si>
    <r>
      <t>Kurtka męska  ciepłochronna, przeciwdeszczowa z</t>
    </r>
    <r>
      <rPr>
        <sz val="8"/>
        <color theme="1"/>
        <rFont val="Arial"/>
        <family val="2"/>
        <charset val="238"/>
      </rPr>
      <t xml:space="preserve">apinana na zamek, mankiety z zatrzaskami pozwalającymi na regulację, kaptur regulowany sznurkiem, chowany w kołnierzu, kurtka posiada kieszenie oraz sznurek pozwalający na regulację, materiał: poliester, powlekany PCV, wodoodporna, szwy podklejane termicznie, kolor: granatowy. Rozmiary zakres: S, M, L, XL, XXL, XXXL.
</t>
    </r>
  </si>
  <si>
    <r>
      <t xml:space="preserve">Kurtka damska  ciepłochronna, przeciwdeszczowa  -  </t>
    </r>
    <r>
      <rPr>
        <sz val="8"/>
        <color theme="1"/>
        <rFont val="Arial"/>
        <family val="2"/>
        <charset val="238"/>
      </rPr>
      <t xml:space="preserve">zapinana na zamek, mankiety z zatrzaskami pozwalającymi na regulację, kaptur regulowany sznurkiem, chowany w kołnierzu, kurtka posiada kieszenie oraz sznurek pozwalający na regulację, materiał: poliester, powlekany PCV, wodoodporna, szwy podklejane termicznie, kolor: granatowy. Rozmiary zakres: S, M, L, XL, XXL, XXXL.
</t>
    </r>
  </si>
  <si>
    <r>
      <rPr>
        <b/>
        <sz val="8"/>
        <color theme="1"/>
        <rFont val="Arial"/>
        <family val="2"/>
        <charset val="238"/>
      </rPr>
      <t>Fartuch / zapaska dla pracowników sprzątających (damski</t>
    </r>
    <r>
      <rPr>
        <sz val="8"/>
        <color theme="1"/>
        <rFont val="Arial"/>
        <family val="2"/>
        <charset val="238"/>
      </rPr>
      <t>) wiązana po dwóch bokach, zakładana przez głowę, kolor: niebieski, granatowy lub czerwony w paseczki lub w kropeczki, kieszeń na przodzie, stylonowy. Rozmiary od S do XXL.</t>
    </r>
  </si>
  <si>
    <r>
      <rPr>
        <b/>
        <sz val="8"/>
        <color theme="1"/>
        <rFont val="Arial"/>
        <family val="2"/>
        <charset val="238"/>
      </rPr>
      <t xml:space="preserve">Rękawice kuchenne - </t>
    </r>
    <r>
      <rPr>
        <sz val="8"/>
        <color theme="1"/>
        <rFont val="Arial"/>
        <family val="2"/>
        <charset val="238"/>
      </rPr>
      <t xml:space="preserve">wykonane z materiału termoochronnego odpornego na działanie wysokich temperatur do 230*C, przednia powierzchnia pokryta materiałem gumowym dla pełnej ochrony palców przed gorącymi naczyniami. Długość rękawicy powinna być dobrana tak, by chroniła nadgarstek. </t>
    </r>
  </si>
  <si>
    <r>
      <rPr>
        <b/>
        <sz val="8"/>
        <color theme="1"/>
        <rFont val="Arial"/>
        <family val="2"/>
        <charset val="238"/>
      </rPr>
      <t>Fartuch do grillowania -</t>
    </r>
    <r>
      <rPr>
        <sz val="8"/>
        <color theme="1"/>
        <rFont val="Arial"/>
        <family val="2"/>
        <charset val="238"/>
      </rPr>
      <t xml:space="preserve"> wykonany z materiału termoochronnego (dwoiny bydlęcej), regulowane zapiecie na karku i w pasie.</t>
    </r>
  </si>
  <si>
    <r>
      <rPr>
        <b/>
        <sz val="8"/>
        <color theme="1"/>
        <rFont val="Arial"/>
        <family val="2"/>
        <charset val="238"/>
      </rPr>
      <t xml:space="preserve">Ubranie dla pracownika: </t>
    </r>
    <r>
      <rPr>
        <sz val="8"/>
        <color theme="1"/>
        <rFont val="Arial"/>
        <family val="2"/>
        <charset val="238"/>
      </rPr>
      <t xml:space="preserve">koszulka polo (damska, męska) - dopasowany krój z bocznymi szwami, kołnierzyk z dzianiny ściągaczowej 1:1, wewnętrzna część lamówki wykończona taśmą z tego samego materiału co koszulka, szew na ramionach wzmocniony taśmą. Skład: 65% bawełna, 35% poliester (tolerancja +/- 5%). Gramatura: 200 g/m2 (tolerancja +/- 5 g/m2). Kolor do wyboru z palety przedstawionej przez Wykonawcę po podpisaniu umowy. Rozmiary: XS do XXXL.
</t>
    </r>
  </si>
  <si>
    <r>
      <rPr>
        <sz val="9"/>
        <color theme="1"/>
        <rFont val="Calibri"/>
        <family val="2"/>
        <charset val="238"/>
        <scheme val="minor"/>
      </rPr>
      <t>...........................................................................................</t>
    </r>
    <r>
      <rPr>
        <b/>
        <sz val="9"/>
        <color theme="1"/>
        <rFont val="Calibri"/>
        <family val="2"/>
        <charset val="238"/>
        <scheme val="minor"/>
      </rPr>
      <t xml:space="preserve">
(podpis i pieczęć osób wskazanych w dokumencie uprawniającym
 do występowania w obrocie prawnym 
lub posiadających pełnomocnictwo)
</t>
    </r>
    <r>
      <rPr>
        <b/>
        <sz val="9"/>
        <color rgb="FFFF0000"/>
        <rFont val="Calibri"/>
        <family val="2"/>
        <charset val="238"/>
        <scheme val="minor"/>
      </rPr>
      <t xml:space="preserve"> Wykonawca podpisuje własnoręcznie w przypadku oferty złożonej  na podstawie rozdziału VI ust. 5 pkt 2 Zapytania ofertowego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</si>
</sst>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rgb="FF3F3F76"/>
      <name val="Czcionka tekstu podstawowego"/>
      <family val="2"/>
      <charset val="238"/>
    </font>
    <font>
      <strike/>
      <sz val="7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7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2" fillId="0" borderId="0"/>
    <xf numFmtId="9" fontId="1" fillId="0" borderId="0" applyFont="0" applyFill="0" applyBorder="0" applyAlignment="0" applyProtection="0"/>
    <xf numFmtId="0" fontId="15" fillId="3" borderId="5" applyNumberFormat="0" applyAlignment="0" applyProtection="0"/>
    <xf numFmtId="0" fontId="15" fillId="3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8" fillId="0" borderId="0"/>
    <xf numFmtId="0" fontId="18" fillId="7" borderId="0" applyNumberFormat="0" applyBorder="0" applyAlignment="0" applyProtection="0"/>
  </cellStyleXfs>
  <cellXfs count="50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textRotation="90" wrapText="1"/>
    </xf>
    <xf numFmtId="0" fontId="9" fillId="6" borderId="3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9" fontId="9" fillId="0" borderId="1" xfId="9" applyFont="1" applyBorder="1" applyAlignment="1">
      <alignment horizontal="center" vertical="center"/>
    </xf>
    <xf numFmtId="2" fontId="17" fillId="5" borderId="6" xfId="0" applyNumberFormat="1" applyFont="1" applyFill="1" applyBorder="1" applyAlignment="1">
      <alignment horizontal="center" vertical="center"/>
    </xf>
    <xf numFmtId="2" fontId="17" fillId="5" borderId="7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1" xfId="18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6" borderId="3" xfId="8" applyFont="1" applyFill="1" applyBorder="1" applyAlignment="1">
      <alignment horizontal="center" vertical="center" textRotation="90" wrapText="1"/>
    </xf>
    <xf numFmtId="0" fontId="14" fillId="4" borderId="3" xfId="8" applyFont="1" applyFill="1" applyBorder="1" applyAlignment="1">
      <alignment horizontal="center" vertical="center" textRotation="90" wrapText="1"/>
    </xf>
    <xf numFmtId="2" fontId="9" fillId="5" borderId="8" xfId="17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2" fontId="17" fillId="5" borderId="4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top" wrapText="1"/>
    </xf>
    <xf numFmtId="0" fontId="21" fillId="0" borderId="2" xfId="2" applyFont="1" applyFill="1" applyBorder="1" applyAlignment="1">
      <alignment horizontal="left" vertical="top" wrapText="1"/>
    </xf>
    <xf numFmtId="0" fontId="17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24" fillId="0" borderId="0" xfId="5" applyFont="1" applyAlignment="1">
      <alignment horizontal="center" vertical="center" wrapText="1"/>
    </xf>
    <xf numFmtId="0" fontId="24" fillId="0" borderId="0" xfId="5" applyFont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 wrapText="1"/>
    </xf>
  </cellXfs>
  <cellStyles count="19">
    <cellStyle name="Dane wejściowe 2" xfId="11" xr:uid="{00000000-0005-0000-0000-000000000000}"/>
    <cellStyle name="Dane wejściowe 3" xfId="10" xr:uid="{00000000-0005-0000-0000-000001000000}"/>
    <cellStyle name="Excel Built-in Normal" xfId="1" xr:uid="{00000000-0005-0000-0000-000002000000}"/>
    <cellStyle name="Neutralny 2" xfId="18" xr:uid="{00000000-0005-0000-0000-000003000000}"/>
    <cellStyle name="Normalny" xfId="0" builtinId="0"/>
    <cellStyle name="Normalny 2" xfId="2" xr:uid="{00000000-0005-0000-0000-000005000000}"/>
    <cellStyle name="Normalny 2 2" xfId="6" xr:uid="{00000000-0005-0000-0000-000006000000}"/>
    <cellStyle name="Normalny 2 3" xfId="8" xr:uid="{00000000-0005-0000-0000-000007000000}"/>
    <cellStyle name="Normalny 3" xfId="5" xr:uid="{00000000-0005-0000-0000-000008000000}"/>
    <cellStyle name="Normalny 3 2" xfId="12" xr:uid="{00000000-0005-0000-0000-000009000000}"/>
    <cellStyle name="Normalny 3 2 2" xfId="13" xr:uid="{00000000-0005-0000-0000-00000A000000}"/>
    <cellStyle name="Normalny 3 3" xfId="14" xr:uid="{00000000-0005-0000-0000-00000B000000}"/>
    <cellStyle name="Normalny 4" xfId="3" xr:uid="{00000000-0005-0000-0000-00000C000000}"/>
    <cellStyle name="Normalny 4 2" xfId="15" xr:uid="{00000000-0005-0000-0000-00000D000000}"/>
    <cellStyle name="Normalny 5" xfId="7" xr:uid="{00000000-0005-0000-0000-00000E000000}"/>
    <cellStyle name="Normalny 6" xfId="16" xr:uid="{00000000-0005-0000-0000-00000F000000}"/>
    <cellStyle name="Normalny 7" xfId="17" xr:uid="{00000000-0005-0000-0000-000010000000}"/>
    <cellStyle name="Procentowy" xfId="9" builtinId="5"/>
    <cellStyle name="Procentowy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8"/>
  <sheetViews>
    <sheetView tabSelected="1" topLeftCell="A45" zoomScaleNormal="100" workbookViewId="0">
      <selection sqref="A1:X58"/>
    </sheetView>
  </sheetViews>
  <sheetFormatPr defaultRowHeight="15"/>
  <cols>
    <col min="1" max="1" width="5.140625" customWidth="1"/>
    <col min="2" max="2" width="51.28515625" customWidth="1"/>
    <col min="3" max="3" width="6" customWidth="1"/>
    <col min="4" max="10" width="6.28515625" customWidth="1"/>
    <col min="11" max="13" width="10" customWidth="1"/>
    <col min="14" max="14" width="6.28515625" customWidth="1"/>
    <col min="22" max="22" width="9.5703125" bestFit="1" customWidth="1"/>
    <col min="23" max="23" width="9.28515625" bestFit="1" customWidth="1"/>
    <col min="24" max="24" width="11.5703125" customWidth="1"/>
  </cols>
  <sheetData>
    <row r="1" spans="1:24" s="30" customFormat="1" ht="23.25" customHeight="1">
      <c r="A1" s="45" t="s">
        <v>74</v>
      </c>
      <c r="B1" s="45"/>
      <c r="C1" s="45"/>
      <c r="T1" s="44" t="s">
        <v>76</v>
      </c>
      <c r="U1" s="44"/>
      <c r="V1" s="44"/>
      <c r="W1" s="44"/>
      <c r="X1" s="44"/>
    </row>
    <row r="2" spans="1:24" ht="45.75" customHeight="1">
      <c r="A2" s="49" t="s">
        <v>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4" ht="121.5" customHeight="1">
      <c r="A3" s="4" t="s">
        <v>0</v>
      </c>
      <c r="B3" s="5" t="s">
        <v>1</v>
      </c>
      <c r="C3" s="6" t="s">
        <v>7</v>
      </c>
      <c r="D3" s="7" t="s">
        <v>71</v>
      </c>
      <c r="E3" s="7" t="s">
        <v>2</v>
      </c>
      <c r="F3" s="7" t="s">
        <v>64</v>
      </c>
      <c r="G3" s="7" t="s">
        <v>63</v>
      </c>
      <c r="H3" s="7" t="s">
        <v>3</v>
      </c>
      <c r="I3" s="7" t="s">
        <v>65</v>
      </c>
      <c r="J3" s="7" t="s">
        <v>4</v>
      </c>
      <c r="K3" s="8" t="s">
        <v>57</v>
      </c>
      <c r="L3" s="8" t="s">
        <v>58</v>
      </c>
      <c r="M3" s="8" t="s">
        <v>5</v>
      </c>
      <c r="N3" s="7" t="s">
        <v>6</v>
      </c>
      <c r="O3" s="31" t="s">
        <v>66</v>
      </c>
      <c r="P3" s="31" t="s">
        <v>67</v>
      </c>
      <c r="Q3" s="31" t="s">
        <v>68</v>
      </c>
      <c r="R3" s="31" t="s">
        <v>69</v>
      </c>
      <c r="S3" s="32" t="s">
        <v>70</v>
      </c>
      <c r="T3" s="33" t="s">
        <v>73</v>
      </c>
      <c r="U3" s="33" t="s">
        <v>59</v>
      </c>
      <c r="V3" s="33" t="s">
        <v>60</v>
      </c>
      <c r="W3" s="33" t="s">
        <v>61</v>
      </c>
      <c r="X3" s="33" t="s">
        <v>62</v>
      </c>
    </row>
    <row r="4" spans="1:24" s="3" customFormat="1">
      <c r="A4" s="20" t="s">
        <v>8</v>
      </c>
      <c r="B4" s="20" t="s">
        <v>9</v>
      </c>
      <c r="C4" s="20" t="s">
        <v>10</v>
      </c>
      <c r="D4" s="20" t="s">
        <v>11</v>
      </c>
      <c r="E4" s="20" t="s">
        <v>12</v>
      </c>
      <c r="F4" s="20" t="s">
        <v>13</v>
      </c>
      <c r="G4" s="20" t="s">
        <v>14</v>
      </c>
      <c r="H4" s="20" t="s">
        <v>15</v>
      </c>
      <c r="I4" s="20" t="s">
        <v>16</v>
      </c>
      <c r="J4" s="20" t="s">
        <v>17</v>
      </c>
      <c r="K4" s="20" t="s">
        <v>18</v>
      </c>
      <c r="L4" s="20" t="s">
        <v>19</v>
      </c>
      <c r="M4" s="20" t="s">
        <v>20</v>
      </c>
      <c r="N4" s="20" t="s">
        <v>21</v>
      </c>
      <c r="O4" s="20" t="s">
        <v>22</v>
      </c>
      <c r="P4" s="20" t="s">
        <v>23</v>
      </c>
      <c r="Q4" s="20" t="s">
        <v>24</v>
      </c>
      <c r="R4" s="20" t="s">
        <v>25</v>
      </c>
      <c r="S4" s="20" t="s">
        <v>26</v>
      </c>
      <c r="T4" s="20" t="s">
        <v>27</v>
      </c>
      <c r="U4" s="20" t="s">
        <v>31</v>
      </c>
      <c r="V4" s="20" t="s">
        <v>32</v>
      </c>
      <c r="W4" s="20" t="s">
        <v>33</v>
      </c>
      <c r="X4" s="20" t="s">
        <v>34</v>
      </c>
    </row>
    <row r="5" spans="1:24" ht="45.75" customHeight="1">
      <c r="A5" s="17" t="s">
        <v>8</v>
      </c>
      <c r="B5" s="34" t="s">
        <v>77</v>
      </c>
      <c r="C5" s="18" t="s">
        <v>28</v>
      </c>
      <c r="D5" s="12">
        <v>0</v>
      </c>
      <c r="E5" s="12">
        <v>25</v>
      </c>
      <c r="F5" s="12">
        <v>0</v>
      </c>
      <c r="G5" s="12">
        <v>0</v>
      </c>
      <c r="H5" s="12">
        <v>10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1">
        <v>0</v>
      </c>
      <c r="P5" s="11">
        <v>0</v>
      </c>
      <c r="Q5" s="27">
        <v>0</v>
      </c>
      <c r="R5" s="25">
        <v>0</v>
      </c>
      <c r="S5" s="16">
        <f t="shared" ref="S5:S47" si="0">SUM(D5:R5)</f>
        <v>35</v>
      </c>
      <c r="T5" s="21"/>
      <c r="U5" s="22"/>
      <c r="V5" s="21"/>
      <c r="W5" s="21"/>
      <c r="X5" s="21"/>
    </row>
    <row r="6" spans="1:24" ht="29.25" customHeight="1">
      <c r="A6" s="17" t="s">
        <v>9</v>
      </c>
      <c r="B6" s="34" t="s">
        <v>78</v>
      </c>
      <c r="C6" s="18" t="s">
        <v>28</v>
      </c>
      <c r="D6" s="12">
        <v>0</v>
      </c>
      <c r="E6" s="12">
        <v>10</v>
      </c>
      <c r="F6" s="12">
        <v>0</v>
      </c>
      <c r="G6" s="12">
        <v>0</v>
      </c>
      <c r="H6" s="12">
        <v>10</v>
      </c>
      <c r="I6" s="12">
        <v>0</v>
      </c>
      <c r="J6" s="12">
        <v>15</v>
      </c>
      <c r="K6" s="12">
        <v>0</v>
      </c>
      <c r="L6" s="12">
        <v>0</v>
      </c>
      <c r="M6" s="12">
        <v>4</v>
      </c>
      <c r="N6" s="12">
        <v>20</v>
      </c>
      <c r="O6" s="11">
        <v>0</v>
      </c>
      <c r="P6" s="11">
        <v>0</v>
      </c>
      <c r="Q6" s="27">
        <v>0</v>
      </c>
      <c r="R6" s="25">
        <v>0</v>
      </c>
      <c r="S6" s="16">
        <f t="shared" si="0"/>
        <v>59</v>
      </c>
      <c r="T6" s="21"/>
      <c r="U6" s="22"/>
      <c r="V6" s="21"/>
      <c r="W6" s="21"/>
      <c r="X6" s="21"/>
    </row>
    <row r="7" spans="1:24" ht="30" customHeight="1">
      <c r="A7" s="17" t="s">
        <v>10</v>
      </c>
      <c r="B7" s="34" t="s">
        <v>79</v>
      </c>
      <c r="C7" s="18" t="s">
        <v>28</v>
      </c>
      <c r="D7" s="12">
        <v>0</v>
      </c>
      <c r="E7" s="12">
        <v>0</v>
      </c>
      <c r="F7" s="12">
        <v>50</v>
      </c>
      <c r="G7" s="12">
        <v>0</v>
      </c>
      <c r="H7" s="12">
        <v>0</v>
      </c>
      <c r="I7" s="12">
        <v>0</v>
      </c>
      <c r="J7" s="12">
        <v>15</v>
      </c>
      <c r="K7" s="12">
        <v>0</v>
      </c>
      <c r="L7" s="12">
        <v>0</v>
      </c>
      <c r="M7" s="12">
        <v>0</v>
      </c>
      <c r="N7" s="12">
        <v>0</v>
      </c>
      <c r="O7" s="11">
        <v>0</v>
      </c>
      <c r="P7" s="11">
        <v>0</v>
      </c>
      <c r="Q7" s="27">
        <v>0</v>
      </c>
      <c r="R7" s="25">
        <v>0</v>
      </c>
      <c r="S7" s="16">
        <f t="shared" si="0"/>
        <v>65</v>
      </c>
      <c r="T7" s="21"/>
      <c r="U7" s="22"/>
      <c r="V7" s="21"/>
      <c r="W7" s="21"/>
      <c r="X7" s="21"/>
    </row>
    <row r="8" spans="1:24" ht="48.75" customHeight="1">
      <c r="A8" s="17" t="s">
        <v>11</v>
      </c>
      <c r="B8" s="34" t="s">
        <v>80</v>
      </c>
      <c r="C8" s="18" t="s">
        <v>28</v>
      </c>
      <c r="D8" s="12">
        <v>0</v>
      </c>
      <c r="E8" s="12">
        <v>35</v>
      </c>
      <c r="F8" s="12">
        <v>0</v>
      </c>
      <c r="G8" s="12">
        <v>0</v>
      </c>
      <c r="H8" s="12">
        <v>10</v>
      </c>
      <c r="I8" s="12">
        <v>0</v>
      </c>
      <c r="J8" s="12">
        <v>0</v>
      </c>
      <c r="K8" s="12">
        <v>0</v>
      </c>
      <c r="L8" s="12">
        <v>4</v>
      </c>
      <c r="M8" s="12">
        <v>4</v>
      </c>
      <c r="N8" s="12">
        <v>100</v>
      </c>
      <c r="O8" s="11">
        <v>5</v>
      </c>
      <c r="P8" s="11">
        <v>5</v>
      </c>
      <c r="Q8" s="27">
        <v>0</v>
      </c>
      <c r="R8" s="25">
        <v>4</v>
      </c>
      <c r="S8" s="16">
        <f t="shared" si="0"/>
        <v>167</v>
      </c>
      <c r="T8" s="21"/>
      <c r="U8" s="22"/>
      <c r="V8" s="21"/>
      <c r="W8" s="21"/>
      <c r="X8" s="21"/>
    </row>
    <row r="9" spans="1:24" ht="48.75" customHeight="1">
      <c r="A9" s="17" t="s">
        <v>12</v>
      </c>
      <c r="B9" s="34" t="s">
        <v>100</v>
      </c>
      <c r="C9" s="18" t="s">
        <v>28</v>
      </c>
      <c r="D9" s="12">
        <v>1500</v>
      </c>
      <c r="E9" s="12">
        <v>5</v>
      </c>
      <c r="F9" s="12">
        <v>100</v>
      </c>
      <c r="G9" s="12">
        <v>0</v>
      </c>
      <c r="H9" s="12">
        <v>70</v>
      </c>
      <c r="I9" s="12">
        <v>0</v>
      </c>
      <c r="J9" s="12">
        <v>400</v>
      </c>
      <c r="K9" s="12">
        <v>0</v>
      </c>
      <c r="L9" s="12">
        <v>0</v>
      </c>
      <c r="M9" s="12">
        <v>10</v>
      </c>
      <c r="N9" s="12">
        <v>100</v>
      </c>
      <c r="O9" s="11">
        <v>30</v>
      </c>
      <c r="P9" s="11">
        <v>30</v>
      </c>
      <c r="Q9" s="27">
        <v>0</v>
      </c>
      <c r="R9" s="25">
        <v>30</v>
      </c>
      <c r="S9" s="16">
        <f t="shared" si="0"/>
        <v>2275</v>
      </c>
      <c r="T9" s="21"/>
      <c r="U9" s="22"/>
      <c r="V9" s="21"/>
      <c r="W9" s="21"/>
      <c r="X9" s="21"/>
    </row>
    <row r="10" spans="1:24" ht="28.5" customHeight="1">
      <c r="A10" s="17" t="s">
        <v>13</v>
      </c>
      <c r="B10" s="38" t="s">
        <v>29</v>
      </c>
      <c r="C10" s="18" t="s">
        <v>28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2</v>
      </c>
      <c r="N10" s="12">
        <v>0</v>
      </c>
      <c r="O10" s="11">
        <v>0</v>
      </c>
      <c r="P10" s="11">
        <v>0</v>
      </c>
      <c r="Q10" s="27">
        <v>0</v>
      </c>
      <c r="R10" s="25">
        <v>0</v>
      </c>
      <c r="S10" s="16">
        <f t="shared" si="0"/>
        <v>3</v>
      </c>
      <c r="T10" s="21"/>
      <c r="U10" s="22"/>
      <c r="V10" s="21"/>
      <c r="W10" s="21"/>
      <c r="X10" s="21"/>
    </row>
    <row r="11" spans="1:24" ht="138.75" customHeight="1">
      <c r="A11" s="17" t="s">
        <v>14</v>
      </c>
      <c r="B11" s="34" t="s">
        <v>81</v>
      </c>
      <c r="C11" s="18" t="s">
        <v>28</v>
      </c>
      <c r="D11" s="12">
        <v>0</v>
      </c>
      <c r="E11" s="12">
        <v>0</v>
      </c>
      <c r="F11" s="12">
        <v>0</v>
      </c>
      <c r="G11" s="12">
        <v>0</v>
      </c>
      <c r="H11" s="12">
        <v>2</v>
      </c>
      <c r="I11" s="12">
        <v>0</v>
      </c>
      <c r="J11" s="12">
        <v>0</v>
      </c>
      <c r="K11" s="12">
        <v>0</v>
      </c>
      <c r="L11" s="12">
        <v>2</v>
      </c>
      <c r="M11" s="12">
        <v>2</v>
      </c>
      <c r="N11" s="12">
        <v>0</v>
      </c>
      <c r="O11" s="11">
        <v>2</v>
      </c>
      <c r="P11" s="11">
        <v>2</v>
      </c>
      <c r="Q11" s="27">
        <v>0</v>
      </c>
      <c r="R11" s="25">
        <v>0</v>
      </c>
      <c r="S11" s="16">
        <f t="shared" si="0"/>
        <v>10</v>
      </c>
      <c r="T11" s="21"/>
      <c r="U11" s="22"/>
      <c r="V11" s="21"/>
      <c r="W11" s="21"/>
      <c r="X11" s="21"/>
    </row>
    <row r="12" spans="1:24" ht="21.75" customHeight="1">
      <c r="A12" s="17" t="s">
        <v>15</v>
      </c>
      <c r="B12" s="34" t="s">
        <v>82</v>
      </c>
      <c r="C12" s="18" t="s">
        <v>28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1">
        <v>0</v>
      </c>
      <c r="P12" s="11">
        <v>0</v>
      </c>
      <c r="Q12" s="27">
        <v>0</v>
      </c>
      <c r="R12" s="25">
        <v>0</v>
      </c>
      <c r="S12" s="16">
        <f t="shared" si="0"/>
        <v>3</v>
      </c>
      <c r="T12" s="21"/>
      <c r="U12" s="22"/>
      <c r="V12" s="21"/>
      <c r="W12" s="21"/>
      <c r="X12" s="21"/>
    </row>
    <row r="13" spans="1:24" ht="43.5" customHeight="1">
      <c r="A13" s="17" t="s">
        <v>16</v>
      </c>
      <c r="B13" s="35" t="s">
        <v>83</v>
      </c>
      <c r="C13" s="18" t="s">
        <v>30</v>
      </c>
      <c r="D13" s="12">
        <v>0</v>
      </c>
      <c r="E13" s="12">
        <v>6</v>
      </c>
      <c r="F13" s="12">
        <v>4</v>
      </c>
      <c r="G13" s="12">
        <v>0</v>
      </c>
      <c r="H13" s="12">
        <v>6</v>
      </c>
      <c r="I13" s="12">
        <v>0</v>
      </c>
      <c r="J13" s="12">
        <v>2</v>
      </c>
      <c r="K13" s="12">
        <v>0</v>
      </c>
      <c r="L13" s="12">
        <v>0</v>
      </c>
      <c r="M13" s="12">
        <v>0</v>
      </c>
      <c r="N13" s="12">
        <v>8</v>
      </c>
      <c r="O13" s="11">
        <v>0</v>
      </c>
      <c r="P13" s="11">
        <v>0</v>
      </c>
      <c r="Q13" s="27">
        <v>0</v>
      </c>
      <c r="R13" s="25">
        <v>0</v>
      </c>
      <c r="S13" s="16">
        <f t="shared" si="0"/>
        <v>26</v>
      </c>
      <c r="T13" s="21"/>
      <c r="U13" s="22"/>
      <c r="V13" s="21"/>
      <c r="W13" s="21"/>
      <c r="X13" s="21"/>
    </row>
    <row r="14" spans="1:24" ht="87.75" customHeight="1">
      <c r="A14" s="17" t="s">
        <v>17</v>
      </c>
      <c r="B14" s="34" t="s">
        <v>101</v>
      </c>
      <c r="C14" s="18" t="s">
        <v>30</v>
      </c>
      <c r="D14" s="12">
        <v>0</v>
      </c>
      <c r="E14" s="12">
        <v>5</v>
      </c>
      <c r="F14" s="12">
        <v>2</v>
      </c>
      <c r="G14" s="12">
        <v>0</v>
      </c>
      <c r="H14" s="12">
        <v>3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4</v>
      </c>
      <c r="O14" s="11">
        <v>0</v>
      </c>
      <c r="P14" s="11">
        <v>0</v>
      </c>
      <c r="Q14" s="27">
        <v>0</v>
      </c>
      <c r="R14" s="25">
        <v>0</v>
      </c>
      <c r="S14" s="16">
        <f t="shared" si="0"/>
        <v>15</v>
      </c>
      <c r="T14" s="21"/>
      <c r="U14" s="22"/>
      <c r="V14" s="21"/>
      <c r="W14" s="21"/>
      <c r="X14" s="21"/>
    </row>
    <row r="15" spans="1:24" ht="99" customHeight="1">
      <c r="A15" s="17" t="s">
        <v>18</v>
      </c>
      <c r="B15" s="34" t="s">
        <v>102</v>
      </c>
      <c r="C15" s="18" t="s">
        <v>30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1">
        <v>0</v>
      </c>
      <c r="P15" s="11">
        <v>0</v>
      </c>
      <c r="Q15" s="27">
        <v>0</v>
      </c>
      <c r="R15" s="25">
        <v>0</v>
      </c>
      <c r="S15" s="16">
        <f t="shared" si="0"/>
        <v>1</v>
      </c>
      <c r="T15" s="21"/>
      <c r="U15" s="22"/>
      <c r="V15" s="21"/>
      <c r="W15" s="21"/>
      <c r="X15" s="21"/>
    </row>
    <row r="16" spans="1:24" ht="118.5" customHeight="1">
      <c r="A16" s="17" t="s">
        <v>19</v>
      </c>
      <c r="B16" s="34" t="s">
        <v>103</v>
      </c>
      <c r="C16" s="18" t="s">
        <v>30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1">
        <v>0</v>
      </c>
      <c r="P16" s="11">
        <v>0</v>
      </c>
      <c r="Q16" s="27">
        <v>1</v>
      </c>
      <c r="R16" s="25">
        <v>1</v>
      </c>
      <c r="S16" s="16">
        <f t="shared" si="0"/>
        <v>3</v>
      </c>
      <c r="T16" s="21"/>
      <c r="U16" s="22"/>
      <c r="V16" s="21"/>
      <c r="W16" s="21"/>
      <c r="X16" s="21"/>
    </row>
    <row r="17" spans="1:24" ht="84" customHeight="1">
      <c r="A17" s="17" t="s">
        <v>20</v>
      </c>
      <c r="B17" s="34" t="s">
        <v>84</v>
      </c>
      <c r="C17" s="18" t="s">
        <v>30</v>
      </c>
      <c r="D17" s="12">
        <v>0</v>
      </c>
      <c r="E17" s="12">
        <v>7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1">
        <v>0</v>
      </c>
      <c r="P17" s="11">
        <v>0</v>
      </c>
      <c r="Q17" s="27">
        <v>0</v>
      </c>
      <c r="R17" s="25">
        <v>0</v>
      </c>
      <c r="S17" s="16">
        <f t="shared" si="0"/>
        <v>7</v>
      </c>
      <c r="T17" s="21"/>
      <c r="U17" s="22"/>
      <c r="V17" s="21"/>
      <c r="W17" s="21"/>
      <c r="X17" s="21"/>
    </row>
    <row r="18" spans="1:24" ht="45" customHeight="1">
      <c r="A18" s="17" t="s">
        <v>21</v>
      </c>
      <c r="B18" s="34" t="s">
        <v>104</v>
      </c>
      <c r="C18" s="18" t="s">
        <v>30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3</v>
      </c>
      <c r="O18" s="11">
        <v>0</v>
      </c>
      <c r="P18" s="11">
        <v>1</v>
      </c>
      <c r="Q18" s="27">
        <v>0</v>
      </c>
      <c r="R18" s="25">
        <v>0</v>
      </c>
      <c r="S18" s="16">
        <f t="shared" si="0"/>
        <v>4</v>
      </c>
      <c r="T18" s="21"/>
      <c r="U18" s="22"/>
      <c r="V18" s="21"/>
      <c r="W18" s="21"/>
      <c r="X18" s="21"/>
    </row>
    <row r="19" spans="1:24" ht="43.5" customHeight="1">
      <c r="A19" s="17" t="s">
        <v>22</v>
      </c>
      <c r="B19" s="34" t="s">
        <v>105</v>
      </c>
      <c r="C19" s="18" t="s">
        <v>30</v>
      </c>
      <c r="D19" s="12">
        <v>0</v>
      </c>
      <c r="E19" s="12">
        <v>30</v>
      </c>
      <c r="F19" s="12">
        <v>88</v>
      </c>
      <c r="G19" s="12">
        <v>0</v>
      </c>
      <c r="H19" s="12">
        <v>28</v>
      </c>
      <c r="I19" s="12">
        <v>0</v>
      </c>
      <c r="J19" s="12">
        <v>2</v>
      </c>
      <c r="K19" s="12">
        <v>0</v>
      </c>
      <c r="L19" s="12">
        <v>0</v>
      </c>
      <c r="M19" s="12">
        <v>8</v>
      </c>
      <c r="N19" s="12">
        <v>96</v>
      </c>
      <c r="O19" s="11">
        <v>0</v>
      </c>
      <c r="P19" s="11">
        <v>0</v>
      </c>
      <c r="Q19" s="27">
        <v>2</v>
      </c>
      <c r="R19" s="25">
        <v>0</v>
      </c>
      <c r="S19" s="16">
        <f t="shared" si="0"/>
        <v>254</v>
      </c>
      <c r="T19" s="21"/>
      <c r="U19" s="22"/>
      <c r="V19" s="21"/>
      <c r="W19" s="21"/>
      <c r="X19" s="21"/>
    </row>
    <row r="20" spans="1:24" ht="36.75" customHeight="1">
      <c r="A20" s="17" t="s">
        <v>23</v>
      </c>
      <c r="B20" s="34" t="s">
        <v>106</v>
      </c>
      <c r="C20" s="18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1">
        <v>0</v>
      </c>
      <c r="P20" s="11">
        <v>0</v>
      </c>
      <c r="Q20" s="27">
        <v>0</v>
      </c>
      <c r="R20" s="25">
        <v>0</v>
      </c>
      <c r="S20" s="16">
        <f t="shared" si="0"/>
        <v>1</v>
      </c>
      <c r="T20" s="21"/>
      <c r="U20" s="22"/>
      <c r="V20" s="21"/>
      <c r="W20" s="21"/>
      <c r="X20" s="21"/>
    </row>
    <row r="21" spans="1:24" ht="62.25" customHeight="1">
      <c r="A21" s="17" t="s">
        <v>24</v>
      </c>
      <c r="B21" s="34" t="s">
        <v>107</v>
      </c>
      <c r="C21" s="18" t="s">
        <v>28</v>
      </c>
      <c r="D21" s="12">
        <v>0</v>
      </c>
      <c r="E21" s="12">
        <v>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1">
        <v>0</v>
      </c>
      <c r="P21" s="11">
        <v>0</v>
      </c>
      <c r="Q21" s="27">
        <v>0</v>
      </c>
      <c r="R21" s="25">
        <v>0</v>
      </c>
      <c r="S21" s="16">
        <f t="shared" si="0"/>
        <v>3</v>
      </c>
      <c r="T21" s="21"/>
      <c r="U21" s="22"/>
      <c r="V21" s="21"/>
      <c r="W21" s="21"/>
      <c r="X21" s="21"/>
    </row>
    <row r="22" spans="1:24" ht="56.25" customHeight="1">
      <c r="A22" s="17" t="s">
        <v>25</v>
      </c>
      <c r="B22" s="34" t="s">
        <v>85</v>
      </c>
      <c r="C22" s="18" t="s">
        <v>28</v>
      </c>
      <c r="D22" s="12">
        <v>0</v>
      </c>
      <c r="E22" s="12">
        <v>0</v>
      </c>
      <c r="F22" s="12">
        <v>0</v>
      </c>
      <c r="G22" s="12">
        <v>6</v>
      </c>
      <c r="H22" s="12">
        <v>6</v>
      </c>
      <c r="I22" s="12">
        <v>6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1">
        <v>0</v>
      </c>
      <c r="P22" s="11">
        <v>0</v>
      </c>
      <c r="Q22" s="27">
        <v>0</v>
      </c>
      <c r="R22" s="25">
        <v>0</v>
      </c>
      <c r="S22" s="16">
        <f t="shared" si="0"/>
        <v>18</v>
      </c>
      <c r="T22" s="21"/>
      <c r="U22" s="22"/>
      <c r="V22" s="21"/>
      <c r="W22" s="21"/>
      <c r="X22" s="21"/>
    </row>
    <row r="23" spans="1:24" ht="117.75" customHeight="1">
      <c r="A23" s="17" t="s">
        <v>26</v>
      </c>
      <c r="B23" s="38" t="s">
        <v>108</v>
      </c>
      <c r="C23" s="18" t="s">
        <v>28</v>
      </c>
      <c r="D23" s="12">
        <v>0</v>
      </c>
      <c r="E23" s="12">
        <v>3</v>
      </c>
      <c r="F23" s="12">
        <v>2</v>
      </c>
      <c r="G23" s="12">
        <v>0</v>
      </c>
      <c r="H23" s="12">
        <v>2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1</v>
      </c>
      <c r="O23" s="11">
        <v>0</v>
      </c>
      <c r="P23" s="11">
        <v>0</v>
      </c>
      <c r="Q23" s="27">
        <v>0</v>
      </c>
      <c r="R23" s="25">
        <v>0</v>
      </c>
      <c r="S23" s="16">
        <f t="shared" si="0"/>
        <v>9</v>
      </c>
      <c r="T23" s="21"/>
      <c r="U23" s="22"/>
      <c r="V23" s="21"/>
      <c r="W23" s="21"/>
      <c r="X23" s="21"/>
    </row>
    <row r="24" spans="1:24" ht="65.25" customHeight="1">
      <c r="A24" s="17" t="s">
        <v>27</v>
      </c>
      <c r="B24" s="38" t="s">
        <v>109</v>
      </c>
      <c r="C24" s="18" t="s">
        <v>28</v>
      </c>
      <c r="D24" s="12">
        <v>0</v>
      </c>
      <c r="E24" s="12">
        <v>0</v>
      </c>
      <c r="F24" s="12">
        <v>0</v>
      </c>
      <c r="G24" s="12">
        <v>0</v>
      </c>
      <c r="H24" s="12">
        <v>1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1">
        <v>0</v>
      </c>
      <c r="P24" s="11">
        <v>0</v>
      </c>
      <c r="Q24" s="27">
        <v>0</v>
      </c>
      <c r="R24" s="25">
        <v>0</v>
      </c>
      <c r="S24" s="16">
        <f t="shared" si="0"/>
        <v>2</v>
      </c>
      <c r="T24" s="21"/>
      <c r="U24" s="22"/>
      <c r="V24" s="21"/>
      <c r="W24" s="21"/>
      <c r="X24" s="21"/>
    </row>
    <row r="25" spans="1:24" ht="98.25" customHeight="1">
      <c r="A25" s="17" t="s">
        <v>31</v>
      </c>
      <c r="B25" s="34" t="s">
        <v>86</v>
      </c>
      <c r="C25" s="18" t="s">
        <v>30</v>
      </c>
      <c r="D25" s="12">
        <v>0</v>
      </c>
      <c r="E25" s="12">
        <v>2</v>
      </c>
      <c r="F25" s="12">
        <v>0</v>
      </c>
      <c r="G25" s="12">
        <v>0</v>
      </c>
      <c r="H25" s="12">
        <v>0</v>
      </c>
      <c r="I25" s="12">
        <v>4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1">
        <v>0</v>
      </c>
      <c r="P25" s="11">
        <v>0</v>
      </c>
      <c r="Q25" s="27">
        <v>0</v>
      </c>
      <c r="R25" s="26">
        <v>0</v>
      </c>
      <c r="S25" s="16">
        <f t="shared" si="0"/>
        <v>6</v>
      </c>
      <c r="T25" s="21"/>
      <c r="U25" s="22"/>
      <c r="V25" s="21"/>
      <c r="W25" s="21"/>
      <c r="X25" s="21"/>
    </row>
    <row r="26" spans="1:24" ht="56.25" customHeight="1">
      <c r="A26" s="17" t="s">
        <v>32</v>
      </c>
      <c r="B26" s="34" t="s">
        <v>110</v>
      </c>
      <c r="C26" s="18" t="s">
        <v>35</v>
      </c>
      <c r="D26" s="12">
        <v>20</v>
      </c>
      <c r="E26" s="12">
        <v>0</v>
      </c>
      <c r="F26" s="12">
        <v>4</v>
      </c>
      <c r="G26" s="12">
        <v>0</v>
      </c>
      <c r="H26" s="12">
        <v>6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20</v>
      </c>
      <c r="O26" s="11">
        <v>1</v>
      </c>
      <c r="P26" s="11">
        <v>0</v>
      </c>
      <c r="Q26" s="27">
        <v>2</v>
      </c>
      <c r="R26" s="25">
        <v>0</v>
      </c>
      <c r="S26" s="16">
        <f t="shared" si="0"/>
        <v>53</v>
      </c>
      <c r="T26" s="21"/>
      <c r="U26" s="22"/>
      <c r="V26" s="21"/>
      <c r="W26" s="21"/>
      <c r="X26" s="21"/>
    </row>
    <row r="27" spans="1:24" ht="73.5" customHeight="1">
      <c r="A27" s="17" t="s">
        <v>33</v>
      </c>
      <c r="B27" s="34" t="s">
        <v>87</v>
      </c>
      <c r="C27" s="18" t="s">
        <v>37</v>
      </c>
      <c r="D27" s="12">
        <v>80</v>
      </c>
      <c r="E27" s="12">
        <v>0</v>
      </c>
      <c r="F27" s="12">
        <v>3</v>
      </c>
      <c r="G27" s="12">
        <v>20</v>
      </c>
      <c r="H27" s="12">
        <v>6</v>
      </c>
      <c r="I27" s="12">
        <v>30</v>
      </c>
      <c r="J27" s="12">
        <v>4</v>
      </c>
      <c r="K27" s="12">
        <v>0</v>
      </c>
      <c r="L27" s="12">
        <v>1</v>
      </c>
      <c r="M27" s="12">
        <v>1</v>
      </c>
      <c r="N27" s="12">
        <v>5</v>
      </c>
      <c r="O27" s="11">
        <v>3</v>
      </c>
      <c r="P27" s="11">
        <v>3</v>
      </c>
      <c r="Q27" s="27">
        <v>1</v>
      </c>
      <c r="R27" s="25">
        <v>0</v>
      </c>
      <c r="S27" s="16">
        <f t="shared" si="0"/>
        <v>157</v>
      </c>
      <c r="T27" s="21"/>
      <c r="U27" s="22"/>
      <c r="V27" s="21"/>
      <c r="W27" s="21"/>
      <c r="X27" s="21"/>
    </row>
    <row r="28" spans="1:24" ht="93" customHeight="1">
      <c r="A28" s="17" t="s">
        <v>34</v>
      </c>
      <c r="B28" s="36" t="s">
        <v>88</v>
      </c>
      <c r="C28" s="18" t="s">
        <v>30</v>
      </c>
      <c r="D28" s="12">
        <v>0</v>
      </c>
      <c r="E28" s="12">
        <v>0</v>
      </c>
      <c r="F28" s="12">
        <v>0</v>
      </c>
      <c r="G28" s="12">
        <v>0</v>
      </c>
      <c r="H28" s="12">
        <v>2</v>
      </c>
      <c r="I28" s="12">
        <v>0</v>
      </c>
      <c r="J28" s="12">
        <v>0</v>
      </c>
      <c r="K28" s="12">
        <v>0</v>
      </c>
      <c r="L28" s="12">
        <v>0</v>
      </c>
      <c r="M28" s="12">
        <v>4</v>
      </c>
      <c r="N28" s="12">
        <v>0</v>
      </c>
      <c r="O28" s="11">
        <v>2</v>
      </c>
      <c r="P28" s="11">
        <v>2</v>
      </c>
      <c r="Q28" s="27">
        <v>0</v>
      </c>
      <c r="R28" s="25">
        <v>0</v>
      </c>
      <c r="S28" s="16">
        <f t="shared" si="0"/>
        <v>10</v>
      </c>
      <c r="T28" s="21"/>
      <c r="U28" s="22"/>
      <c r="V28" s="21"/>
      <c r="W28" s="21"/>
      <c r="X28" s="21"/>
    </row>
    <row r="29" spans="1:24" ht="70.5" customHeight="1">
      <c r="A29" s="17" t="s">
        <v>36</v>
      </c>
      <c r="B29" s="35" t="s">
        <v>89</v>
      </c>
      <c r="C29" s="18" t="s">
        <v>30</v>
      </c>
      <c r="D29" s="12">
        <v>0</v>
      </c>
      <c r="E29" s="12">
        <v>3</v>
      </c>
      <c r="F29" s="12">
        <v>0</v>
      </c>
      <c r="G29" s="12">
        <v>0</v>
      </c>
      <c r="H29" s="12">
        <v>0</v>
      </c>
      <c r="I29" s="12">
        <v>4</v>
      </c>
      <c r="J29" s="12">
        <v>1</v>
      </c>
      <c r="K29" s="12">
        <v>0</v>
      </c>
      <c r="L29" s="12">
        <v>0</v>
      </c>
      <c r="M29" s="12">
        <v>0</v>
      </c>
      <c r="N29" s="12">
        <v>1</v>
      </c>
      <c r="O29" s="11">
        <v>0</v>
      </c>
      <c r="P29" s="11">
        <v>2</v>
      </c>
      <c r="Q29" s="27">
        <v>0</v>
      </c>
      <c r="R29" s="25">
        <v>0</v>
      </c>
      <c r="S29" s="16">
        <f t="shared" si="0"/>
        <v>11</v>
      </c>
      <c r="T29" s="21"/>
      <c r="U29" s="22"/>
      <c r="V29" s="21"/>
      <c r="W29" s="21"/>
      <c r="X29" s="21"/>
    </row>
    <row r="30" spans="1:24" ht="100.5" customHeight="1">
      <c r="A30" s="17" t="s">
        <v>38</v>
      </c>
      <c r="B30" s="35" t="s">
        <v>111</v>
      </c>
      <c r="C30" s="18" t="s">
        <v>28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4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1">
        <v>0</v>
      </c>
      <c r="P30" s="11">
        <v>0</v>
      </c>
      <c r="Q30" s="27">
        <v>0</v>
      </c>
      <c r="R30" s="25">
        <v>0</v>
      </c>
      <c r="S30" s="16">
        <f t="shared" si="0"/>
        <v>4</v>
      </c>
      <c r="T30" s="21"/>
      <c r="U30" s="22"/>
      <c r="V30" s="21"/>
      <c r="W30" s="21"/>
      <c r="X30" s="21"/>
    </row>
    <row r="31" spans="1:24" ht="50.25" customHeight="1">
      <c r="A31" s="17" t="s">
        <v>39</v>
      </c>
      <c r="B31" s="37" t="s">
        <v>90</v>
      </c>
      <c r="C31" s="18" t="s">
        <v>30</v>
      </c>
      <c r="D31" s="12">
        <v>400</v>
      </c>
      <c r="E31" s="12">
        <v>0</v>
      </c>
      <c r="F31" s="12">
        <v>0</v>
      </c>
      <c r="G31" s="12">
        <v>400</v>
      </c>
      <c r="H31" s="12">
        <v>36</v>
      </c>
      <c r="I31" s="12">
        <v>100</v>
      </c>
      <c r="J31" s="12">
        <v>0</v>
      </c>
      <c r="K31" s="12">
        <v>0</v>
      </c>
      <c r="L31" s="12">
        <v>0</v>
      </c>
      <c r="M31" s="12">
        <v>0</v>
      </c>
      <c r="N31" s="12">
        <v>50</v>
      </c>
      <c r="O31" s="11">
        <v>0</v>
      </c>
      <c r="P31" s="11">
        <v>0</v>
      </c>
      <c r="Q31" s="27">
        <v>14</v>
      </c>
      <c r="R31" s="29">
        <v>10</v>
      </c>
      <c r="S31" s="16">
        <f t="shared" si="0"/>
        <v>1010</v>
      </c>
      <c r="T31" s="21"/>
      <c r="U31" s="22"/>
      <c r="V31" s="21"/>
      <c r="W31" s="21"/>
      <c r="X31" s="21"/>
    </row>
    <row r="32" spans="1:24" ht="28.5" customHeight="1">
      <c r="A32" s="17" t="s">
        <v>40</v>
      </c>
      <c r="B32" s="34" t="s">
        <v>91</v>
      </c>
      <c r="C32" s="18" t="s">
        <v>30</v>
      </c>
      <c r="D32" s="12">
        <v>0</v>
      </c>
      <c r="E32" s="12">
        <v>0</v>
      </c>
      <c r="F32" s="12">
        <v>12</v>
      </c>
      <c r="G32" s="12">
        <v>0</v>
      </c>
      <c r="H32" s="12">
        <v>36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50</v>
      </c>
      <c r="O32" s="11">
        <v>0</v>
      </c>
      <c r="P32" s="11">
        <v>0</v>
      </c>
      <c r="Q32" s="27">
        <v>0</v>
      </c>
      <c r="R32" s="25">
        <v>0</v>
      </c>
      <c r="S32" s="16">
        <f t="shared" si="0"/>
        <v>98</v>
      </c>
      <c r="T32" s="21"/>
      <c r="U32" s="22"/>
      <c r="V32" s="21"/>
      <c r="W32" s="21"/>
      <c r="X32" s="21"/>
    </row>
    <row r="33" spans="1:24" ht="69.75" customHeight="1">
      <c r="A33" s="17" t="s">
        <v>41</v>
      </c>
      <c r="B33" s="34" t="s">
        <v>92</v>
      </c>
      <c r="C33" s="18" t="s">
        <v>30</v>
      </c>
      <c r="D33" s="12">
        <v>0</v>
      </c>
      <c r="E33" s="12">
        <v>0</v>
      </c>
      <c r="F33" s="12">
        <v>4</v>
      </c>
      <c r="G33" s="12">
        <v>0</v>
      </c>
      <c r="H33" s="12">
        <v>8</v>
      </c>
      <c r="I33" s="12">
        <v>0</v>
      </c>
      <c r="J33" s="12">
        <v>8</v>
      </c>
      <c r="K33" s="12">
        <v>0</v>
      </c>
      <c r="L33" s="12">
        <v>0</v>
      </c>
      <c r="M33" s="12">
        <v>0</v>
      </c>
      <c r="N33" s="12">
        <v>250</v>
      </c>
      <c r="O33" s="11">
        <v>0</v>
      </c>
      <c r="P33" s="11">
        <v>0</v>
      </c>
      <c r="Q33" s="27">
        <v>0</v>
      </c>
      <c r="R33" s="25">
        <v>0</v>
      </c>
      <c r="S33" s="16">
        <f t="shared" si="0"/>
        <v>270</v>
      </c>
      <c r="T33" s="21"/>
      <c r="U33" s="22"/>
      <c r="V33" s="21"/>
      <c r="W33" s="21"/>
      <c r="X33" s="21"/>
    </row>
    <row r="34" spans="1:24" ht="43.5" customHeight="1">
      <c r="A34" s="17" t="s">
        <v>42</v>
      </c>
      <c r="B34" s="38" t="s">
        <v>93</v>
      </c>
      <c r="C34" s="18" t="s">
        <v>30</v>
      </c>
      <c r="D34" s="12">
        <v>0</v>
      </c>
      <c r="E34" s="12">
        <v>0</v>
      </c>
      <c r="F34" s="12">
        <v>0</v>
      </c>
      <c r="G34" s="12">
        <v>0</v>
      </c>
      <c r="H34" s="12">
        <v>1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1">
        <v>0</v>
      </c>
      <c r="P34" s="11">
        <v>0</v>
      </c>
      <c r="Q34" s="27">
        <v>0</v>
      </c>
      <c r="R34" s="25">
        <v>0</v>
      </c>
      <c r="S34" s="16">
        <f t="shared" si="0"/>
        <v>2</v>
      </c>
      <c r="T34" s="21"/>
      <c r="U34" s="22"/>
      <c r="V34" s="21"/>
      <c r="W34" s="21"/>
      <c r="X34" s="21"/>
    </row>
    <row r="35" spans="1:24" ht="34.5" customHeight="1">
      <c r="A35" s="17" t="s">
        <v>43</v>
      </c>
      <c r="B35" s="38" t="s">
        <v>72</v>
      </c>
      <c r="C35" s="1" t="s">
        <v>30</v>
      </c>
      <c r="D35" s="13">
        <v>0</v>
      </c>
      <c r="E35" s="12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10</v>
      </c>
      <c r="O35" s="11">
        <v>0</v>
      </c>
      <c r="P35" s="11">
        <v>0</v>
      </c>
      <c r="Q35" s="27">
        <v>0</v>
      </c>
      <c r="R35" s="25">
        <v>0</v>
      </c>
      <c r="S35" s="16">
        <f t="shared" si="0"/>
        <v>10</v>
      </c>
      <c r="T35" s="21"/>
      <c r="U35" s="22"/>
      <c r="V35" s="21"/>
      <c r="W35" s="21"/>
      <c r="X35" s="21"/>
    </row>
    <row r="36" spans="1:24" ht="80.25" customHeight="1">
      <c r="A36" s="17" t="s">
        <v>44</v>
      </c>
      <c r="B36" s="38" t="s">
        <v>94</v>
      </c>
      <c r="C36" s="18" t="s">
        <v>28</v>
      </c>
      <c r="D36" s="12">
        <v>0</v>
      </c>
      <c r="E36" s="12">
        <v>0</v>
      </c>
      <c r="F36" s="12">
        <v>0</v>
      </c>
      <c r="G36" s="12">
        <v>0</v>
      </c>
      <c r="H36" s="12">
        <v>3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5</v>
      </c>
      <c r="O36" s="11">
        <v>0</v>
      </c>
      <c r="P36" s="11">
        <v>0</v>
      </c>
      <c r="Q36" s="27">
        <v>0</v>
      </c>
      <c r="R36" s="25">
        <v>0</v>
      </c>
      <c r="S36" s="16">
        <f t="shared" si="0"/>
        <v>8</v>
      </c>
      <c r="T36" s="21"/>
      <c r="U36" s="22"/>
      <c r="V36" s="21"/>
      <c r="W36" s="21"/>
      <c r="X36" s="21"/>
    </row>
    <row r="37" spans="1:24" ht="60" customHeight="1">
      <c r="A37" s="17" t="s">
        <v>45</v>
      </c>
      <c r="B37" s="34" t="s">
        <v>95</v>
      </c>
      <c r="C37" s="18" t="s">
        <v>37</v>
      </c>
      <c r="D37" s="12">
        <v>800</v>
      </c>
      <c r="E37" s="12">
        <v>0</v>
      </c>
      <c r="F37" s="12">
        <v>40</v>
      </c>
      <c r="G37" s="12">
        <v>80</v>
      </c>
      <c r="H37" s="12">
        <v>10</v>
      </c>
      <c r="I37" s="12">
        <v>1000</v>
      </c>
      <c r="J37" s="12">
        <v>10</v>
      </c>
      <c r="K37" s="12">
        <v>5</v>
      </c>
      <c r="L37" s="12">
        <v>0</v>
      </c>
      <c r="M37" s="12">
        <v>0</v>
      </c>
      <c r="N37" s="12">
        <v>0</v>
      </c>
      <c r="O37" s="11">
        <v>4</v>
      </c>
      <c r="P37" s="11">
        <v>4</v>
      </c>
      <c r="Q37" s="27">
        <v>5</v>
      </c>
      <c r="R37" s="25">
        <v>4</v>
      </c>
      <c r="S37" s="16">
        <f t="shared" si="0"/>
        <v>1962</v>
      </c>
      <c r="T37" s="21"/>
      <c r="U37" s="22"/>
      <c r="V37" s="21"/>
      <c r="W37" s="21"/>
      <c r="X37" s="21"/>
    </row>
    <row r="38" spans="1:24" ht="46.5" customHeight="1">
      <c r="A38" s="17" t="s">
        <v>46</v>
      </c>
      <c r="B38" s="34" t="s">
        <v>112</v>
      </c>
      <c r="C38" s="18" t="s">
        <v>30</v>
      </c>
      <c r="D38" s="12">
        <v>5</v>
      </c>
      <c r="E38" s="12">
        <v>0</v>
      </c>
      <c r="F38" s="12">
        <v>0</v>
      </c>
      <c r="G38" s="12">
        <v>2</v>
      </c>
      <c r="H38" s="12">
        <v>11</v>
      </c>
      <c r="I38" s="12">
        <v>8</v>
      </c>
      <c r="J38" s="12">
        <v>1</v>
      </c>
      <c r="K38" s="12">
        <v>0</v>
      </c>
      <c r="L38" s="12">
        <v>0</v>
      </c>
      <c r="M38" s="12">
        <v>0</v>
      </c>
      <c r="N38" s="12">
        <v>15</v>
      </c>
      <c r="O38" s="11">
        <v>0</v>
      </c>
      <c r="P38" s="11">
        <v>0</v>
      </c>
      <c r="Q38" s="27">
        <v>0</v>
      </c>
      <c r="R38" s="25">
        <v>0</v>
      </c>
      <c r="S38" s="16">
        <f t="shared" si="0"/>
        <v>42</v>
      </c>
      <c r="T38" s="21"/>
      <c r="U38" s="22"/>
      <c r="V38" s="21"/>
      <c r="W38" s="21"/>
      <c r="X38" s="21"/>
    </row>
    <row r="39" spans="1:24" ht="39" customHeight="1">
      <c r="A39" s="17" t="s">
        <v>47</v>
      </c>
      <c r="B39" s="34" t="s">
        <v>96</v>
      </c>
      <c r="C39" s="18" t="s">
        <v>28</v>
      </c>
      <c r="D39" s="12">
        <v>0</v>
      </c>
      <c r="E39" s="12">
        <v>0</v>
      </c>
      <c r="F39" s="12">
        <v>0</v>
      </c>
      <c r="G39" s="12">
        <v>0</v>
      </c>
      <c r="H39" s="12">
        <v>1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1">
        <v>0</v>
      </c>
      <c r="P39" s="11">
        <v>0</v>
      </c>
      <c r="Q39" s="27">
        <v>0</v>
      </c>
      <c r="R39" s="25">
        <v>0</v>
      </c>
      <c r="S39" s="16">
        <f t="shared" si="0"/>
        <v>1</v>
      </c>
      <c r="T39" s="21"/>
      <c r="U39" s="22"/>
      <c r="V39" s="21"/>
      <c r="W39" s="21"/>
      <c r="X39" s="21"/>
    </row>
    <row r="40" spans="1:24" ht="90">
      <c r="A40" s="17" t="s">
        <v>48</v>
      </c>
      <c r="B40" s="42" t="s">
        <v>113</v>
      </c>
      <c r="C40" s="2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3</v>
      </c>
      <c r="J40" s="12">
        <v>1</v>
      </c>
      <c r="K40" s="12">
        <v>0</v>
      </c>
      <c r="L40" s="12">
        <v>0</v>
      </c>
      <c r="M40" s="12">
        <v>0</v>
      </c>
      <c r="N40" s="12">
        <v>2</v>
      </c>
      <c r="O40" s="11">
        <v>0</v>
      </c>
      <c r="P40" s="11">
        <v>0</v>
      </c>
      <c r="Q40" s="27">
        <v>0</v>
      </c>
      <c r="R40" s="25">
        <v>2</v>
      </c>
      <c r="S40" s="16">
        <f t="shared" si="0"/>
        <v>8</v>
      </c>
      <c r="T40" s="21"/>
      <c r="U40" s="22"/>
      <c r="V40" s="21"/>
      <c r="W40" s="21"/>
      <c r="X40" s="21"/>
    </row>
    <row r="41" spans="1:24" ht="90">
      <c r="A41" s="17" t="s">
        <v>49</v>
      </c>
      <c r="B41" s="42" t="s">
        <v>114</v>
      </c>
      <c r="C41" s="2" t="s">
        <v>53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3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1">
        <v>0</v>
      </c>
      <c r="P41" s="11">
        <v>0</v>
      </c>
      <c r="Q41" s="27">
        <v>0</v>
      </c>
      <c r="R41" s="25">
        <v>0</v>
      </c>
      <c r="S41" s="16">
        <f t="shared" si="0"/>
        <v>3</v>
      </c>
      <c r="T41" s="21"/>
      <c r="U41" s="22"/>
      <c r="V41" s="21"/>
      <c r="W41" s="21"/>
      <c r="X41" s="21"/>
    </row>
    <row r="42" spans="1:24" ht="42" customHeight="1">
      <c r="A42" s="17" t="s">
        <v>50</v>
      </c>
      <c r="B42" s="34" t="s">
        <v>97</v>
      </c>
      <c r="C42" s="18" t="s">
        <v>30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10</v>
      </c>
      <c r="L42" s="12">
        <v>0</v>
      </c>
      <c r="M42" s="12">
        <v>0</v>
      </c>
      <c r="N42" s="12">
        <v>0</v>
      </c>
      <c r="O42" s="11">
        <v>0</v>
      </c>
      <c r="P42" s="11">
        <v>0</v>
      </c>
      <c r="Q42" s="27">
        <v>0</v>
      </c>
      <c r="R42" s="25">
        <v>0</v>
      </c>
      <c r="S42" s="16">
        <f t="shared" si="0"/>
        <v>10</v>
      </c>
      <c r="T42" s="21"/>
      <c r="U42" s="22"/>
      <c r="V42" s="21"/>
      <c r="W42" s="21"/>
      <c r="X42" s="21"/>
    </row>
    <row r="43" spans="1:24" ht="60" customHeight="1">
      <c r="A43" s="17" t="s">
        <v>56</v>
      </c>
      <c r="B43" s="43" t="s">
        <v>115</v>
      </c>
      <c r="C43" s="10" t="s">
        <v>30</v>
      </c>
      <c r="D43" s="14">
        <v>50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8</v>
      </c>
      <c r="K43" s="14">
        <v>0</v>
      </c>
      <c r="L43" s="12">
        <v>4</v>
      </c>
      <c r="M43" s="12">
        <v>0</v>
      </c>
      <c r="N43" s="14">
        <v>20</v>
      </c>
      <c r="O43" s="15">
        <v>1</v>
      </c>
      <c r="P43" s="15">
        <v>1</v>
      </c>
      <c r="Q43" s="28">
        <v>2</v>
      </c>
      <c r="R43" s="25">
        <v>0</v>
      </c>
      <c r="S43" s="16">
        <f t="shared" si="0"/>
        <v>86</v>
      </c>
      <c r="T43" s="21"/>
      <c r="U43" s="22"/>
      <c r="V43" s="21"/>
      <c r="W43" s="21"/>
      <c r="X43" s="21"/>
    </row>
    <row r="44" spans="1:24" ht="56.25" customHeight="1">
      <c r="A44" s="17" t="s">
        <v>51</v>
      </c>
      <c r="B44" s="34" t="s">
        <v>98</v>
      </c>
      <c r="C44" s="18" t="s">
        <v>30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46</v>
      </c>
      <c r="O44" s="11">
        <v>0</v>
      </c>
      <c r="P44" s="11">
        <v>0</v>
      </c>
      <c r="Q44" s="27">
        <v>0</v>
      </c>
      <c r="R44" s="26">
        <v>0</v>
      </c>
      <c r="S44" s="16">
        <f t="shared" si="0"/>
        <v>46</v>
      </c>
      <c r="T44" s="21"/>
      <c r="U44" s="22"/>
      <c r="V44" s="21"/>
      <c r="W44" s="21"/>
      <c r="X44" s="21"/>
    </row>
    <row r="45" spans="1:24" ht="74.25" customHeight="1">
      <c r="A45" s="17" t="s">
        <v>52</v>
      </c>
      <c r="B45" s="34" t="s">
        <v>116</v>
      </c>
      <c r="C45" s="18" t="s">
        <v>28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9">
        <v>1</v>
      </c>
      <c r="N45" s="11">
        <v>0</v>
      </c>
      <c r="O45" s="11">
        <v>0</v>
      </c>
      <c r="P45" s="11">
        <v>0</v>
      </c>
      <c r="Q45" s="27">
        <v>0</v>
      </c>
      <c r="R45" s="26">
        <v>0</v>
      </c>
      <c r="S45" s="16">
        <f t="shared" si="0"/>
        <v>1</v>
      </c>
      <c r="T45" s="21"/>
      <c r="U45" s="22"/>
      <c r="V45" s="21"/>
      <c r="W45" s="21"/>
      <c r="X45" s="21"/>
    </row>
    <row r="46" spans="1:24" ht="41.25" customHeight="1">
      <c r="A46" s="17" t="s">
        <v>54</v>
      </c>
      <c r="B46" s="34" t="s">
        <v>117</v>
      </c>
      <c r="C46" s="18" t="s">
        <v>30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2">
        <v>1</v>
      </c>
      <c r="N46" s="11">
        <v>0</v>
      </c>
      <c r="O46" s="11">
        <v>1</v>
      </c>
      <c r="P46" s="11">
        <v>1</v>
      </c>
      <c r="Q46" s="27">
        <v>0</v>
      </c>
      <c r="R46" s="26">
        <v>0</v>
      </c>
      <c r="S46" s="16">
        <f t="shared" si="0"/>
        <v>3</v>
      </c>
      <c r="T46" s="21"/>
      <c r="U46" s="22"/>
      <c r="V46" s="21"/>
      <c r="W46" s="21"/>
      <c r="X46" s="21"/>
    </row>
    <row r="47" spans="1:24" ht="102" thickBot="1">
      <c r="A47" s="17" t="s">
        <v>55</v>
      </c>
      <c r="B47" s="34" t="s">
        <v>118</v>
      </c>
      <c r="C47" s="18" t="s">
        <v>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9">
        <v>8</v>
      </c>
      <c r="P47" s="9">
        <v>16</v>
      </c>
      <c r="Q47" s="27">
        <v>0</v>
      </c>
      <c r="R47" s="29">
        <v>14</v>
      </c>
      <c r="S47" s="16">
        <f t="shared" si="0"/>
        <v>38</v>
      </c>
      <c r="T47" s="21"/>
      <c r="U47" s="22"/>
      <c r="V47" s="21"/>
      <c r="W47" s="21"/>
      <c r="X47" s="21"/>
    </row>
    <row r="48" spans="1:24" ht="29.25" customHeight="1" thickBot="1">
      <c r="V48" s="23"/>
      <c r="W48" s="41"/>
      <c r="X48" s="24"/>
    </row>
    <row r="51" spans="2:18">
      <c r="B51" s="46" t="s">
        <v>99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2:18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2:18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2:18">
      <c r="B54" s="39"/>
      <c r="C54" s="39"/>
      <c r="D54" s="39"/>
      <c r="E54" s="39"/>
      <c r="F54" s="40"/>
      <c r="G54" s="39"/>
      <c r="H54" s="39"/>
    </row>
    <row r="55" spans="2:18">
      <c r="B55" s="39"/>
      <c r="C55" s="39"/>
      <c r="D55" s="39"/>
      <c r="E55" s="39"/>
      <c r="F55" s="40"/>
      <c r="G55" s="39"/>
      <c r="H55" s="39"/>
    </row>
    <row r="56" spans="2:18">
      <c r="B56" s="39"/>
      <c r="C56" s="39"/>
      <c r="D56" s="39"/>
      <c r="E56" s="39"/>
      <c r="F56" s="40"/>
      <c r="G56" s="39"/>
      <c r="H56" s="39"/>
    </row>
    <row r="57" spans="2:18">
      <c r="B57" s="39"/>
      <c r="C57" s="39"/>
      <c r="D57" s="39"/>
      <c r="E57" s="39"/>
      <c r="F57" s="40"/>
      <c r="G57" s="39"/>
      <c r="H57" s="39"/>
      <c r="L57" s="47" t="s">
        <v>119</v>
      </c>
      <c r="M57" s="48"/>
      <c r="N57" s="48"/>
      <c r="O57" s="48"/>
      <c r="P57" s="48"/>
      <c r="Q57" s="48"/>
    </row>
    <row r="58" spans="2:18" ht="66.75" customHeight="1">
      <c r="B58" s="39"/>
      <c r="C58" s="39"/>
      <c r="D58" s="39"/>
      <c r="E58" s="39"/>
      <c r="F58" s="40"/>
      <c r="G58" s="39"/>
      <c r="H58" s="39"/>
      <c r="L58" s="48"/>
      <c r="M58" s="48"/>
      <c r="N58" s="48"/>
      <c r="O58" s="48"/>
      <c r="P58" s="48"/>
      <c r="Q58" s="48"/>
    </row>
  </sheetData>
  <mergeCells count="5">
    <mergeCell ref="T1:X1"/>
    <mergeCell ref="A1:C1"/>
    <mergeCell ref="B51:R53"/>
    <mergeCell ref="L57:Q58"/>
    <mergeCell ref="A2:X2"/>
  </mergeCells>
  <pageMargins left="0.25" right="0.25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agata.drozak</dc:creator>
  <cp:lastModifiedBy>Katarzyna Skrzypczak</cp:lastModifiedBy>
  <cp:lastPrinted>2022-04-25T08:16:57Z</cp:lastPrinted>
  <dcterms:created xsi:type="dcterms:W3CDTF">2021-04-30T07:26:38Z</dcterms:created>
  <dcterms:modified xsi:type="dcterms:W3CDTF">2022-04-25T08:17:17Z</dcterms:modified>
</cp:coreProperties>
</file>